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rcero\Documents\My Web Sites\DynicsNet\documents\"/>
    </mc:Choice>
  </mc:AlternateContent>
  <xr:revisionPtr revIDLastSave="0" documentId="8_{B86084B4-9A3C-40BB-9DE8-8C783D9889C9}" xr6:coauthVersionLast="45" xr6:coauthVersionMax="45" xr10:uidLastSave="{00000000-0000-0000-0000-000000000000}"/>
  <bookViews>
    <workbookView xWindow="-120" yWindow="-120" windowWidth="29040" windowHeight="17790" xr2:uid="{215CDFBD-2D06-4F20-A133-56229DD78558}"/>
  </bookViews>
  <sheets>
    <sheet name="X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7" i="1" l="1"/>
  <c r="C107" i="1"/>
  <c r="C106" i="1"/>
  <c r="D106" i="1" s="1"/>
  <c r="C105" i="1"/>
  <c r="D105" i="1" s="1"/>
  <c r="C104" i="1"/>
  <c r="D104" i="1" s="1"/>
  <c r="C103" i="1"/>
  <c r="C102" i="1"/>
  <c r="D102" i="1" s="1"/>
  <c r="C101" i="1"/>
  <c r="D101" i="1" s="1"/>
  <c r="C100" i="1"/>
  <c r="D100" i="1" s="1"/>
  <c r="C99" i="1"/>
  <c r="C98" i="1"/>
  <c r="D96" i="1"/>
  <c r="D103" i="1"/>
  <c r="AA22" i="1"/>
  <c r="D99" i="1"/>
  <c r="D98" i="1"/>
</calcChain>
</file>

<file path=xl/sharedStrings.xml><?xml version="1.0" encoding="utf-8"?>
<sst xmlns="http://schemas.openxmlformats.org/spreadsheetml/2006/main" count="94" uniqueCount="73">
  <si>
    <t>Work your part number from left to right always ==&gt;</t>
  </si>
  <si>
    <t>CHASSIS</t>
  </si>
  <si>
    <t>MODEL</t>
  </si>
  <si>
    <t>2x 1Gb Ethernet, 2x USB 3.1, 4x USB 2.0, 4x HDMI, 4x RS232</t>
  </si>
  <si>
    <t>3.5" AMD Ryzen, 2x 1GB Ethernet, 4x HDMI, 2x RS232, 2x USB 3.0, 4x USB 2.0</t>
  </si>
  <si>
    <t>4x 1Gb Ethernet, 2x USB 3.1, 4x USB 2.0, 4x HDMI, 4x RS232</t>
  </si>
  <si>
    <t>3.5" AMD Ryzen, 4x 1GB Ethernet, 4x HDMI, 2x RS232, 2x USB 3.0, 2x USB 2.0</t>
  </si>
  <si>
    <t>POWER SUPPLY</t>
  </si>
  <si>
    <t>SYSTEM COMPONENT CONFIGURATION</t>
  </si>
  <si>
    <t>CPU CONFIGURATION</t>
  </si>
  <si>
    <t>1D</t>
  </si>
  <si>
    <t>OPERATING SYSTEM</t>
  </si>
  <si>
    <t>XX</t>
  </si>
  <si>
    <t>LUB</t>
  </si>
  <si>
    <t>E10</t>
  </si>
  <si>
    <t>E19</t>
  </si>
  <si>
    <t>MEMORY</t>
  </si>
  <si>
    <t>B</t>
  </si>
  <si>
    <t>C</t>
  </si>
  <si>
    <t>D</t>
  </si>
  <si>
    <t>DRIVE</t>
  </si>
  <si>
    <t>N5</t>
  </si>
  <si>
    <t>EB</t>
  </si>
  <si>
    <t>EK</t>
  </si>
  <si>
    <t>EL</t>
  </si>
  <si>
    <t>EM</t>
  </si>
  <si>
    <t>ACCESSORIES 1</t>
  </si>
  <si>
    <t>W</t>
  </si>
  <si>
    <t>X</t>
  </si>
  <si>
    <t>No Wi-Fi Needed</t>
  </si>
  <si>
    <t>ACCESSORIES 2</t>
  </si>
  <si>
    <t>-PWR</t>
  </si>
  <si>
    <t>AC to DC Power Supply 40W</t>
  </si>
  <si>
    <t>No Power Supply Needed</t>
  </si>
  <si>
    <t>Your Order's Details:</t>
  </si>
  <si>
    <t>Part Number:</t>
  </si>
  <si>
    <t>CODE</t>
  </si>
  <si>
    <t>PART</t>
  </si>
  <si>
    <t>ORDER DESCRIPTION</t>
  </si>
  <si>
    <t>CHS</t>
  </si>
  <si>
    <t>MD</t>
  </si>
  <si>
    <t>PW</t>
  </si>
  <si>
    <t>SYS</t>
  </si>
  <si>
    <t>CPU</t>
  </si>
  <si>
    <t>OS</t>
  </si>
  <si>
    <t>RM</t>
  </si>
  <si>
    <t>DRV</t>
  </si>
  <si>
    <t>ACC1</t>
  </si>
  <si>
    <t>ACC2</t>
  </si>
  <si>
    <t xml:space="preserve">Please fax your order directly to your LOCAL DISTRIBUTOR or if one is not found fax it to 734.677.6105 or email it to sales@dynics.com </t>
  </si>
  <si>
    <t>Price List Effective 03/01/2020 Rev. 3.0</t>
  </si>
  <si>
    <t>XiR</t>
  </si>
  <si>
    <t>IP50 Fanless Industrial Computer, Graphite Gray and Black Powder Coat Finish, DIN Rail and Panel Mount Brackets Included</t>
  </si>
  <si>
    <t>2x LAN (Ports described in board configuration)</t>
  </si>
  <si>
    <t>4x LAN (Ports described in board configuration)</t>
  </si>
  <si>
    <t>24VDC Power Entry - 3-Pin Quick Disconnect Included</t>
  </si>
  <si>
    <t>BA</t>
  </si>
  <si>
    <t>Select a Model Part to View the System Component Configuration</t>
  </si>
  <si>
    <t>AMD Ryzen Quad Core V1605B, up to 3.6GHz, 2MB of Shared L2 Cache plus 4MB of Shared L3 Cache Total</t>
  </si>
  <si>
    <t>No Operating System</t>
  </si>
  <si>
    <t>Linux Ubuntu</t>
  </si>
  <si>
    <t>Windows 10 Enterprise 64-bit Version (IOT LTSB 2016)</t>
  </si>
  <si>
    <t>Windows 10 Enterprise 64-bit Version (IOT LTSC 2019)</t>
  </si>
  <si>
    <t>8.0 GB RAM DDR4 SO-DIMM</t>
  </si>
  <si>
    <t>16.0 GB RAM DDR4 SO-DIMM</t>
  </si>
  <si>
    <t>32.0 GB RAM DDR4 SO-DIMM</t>
  </si>
  <si>
    <t>1 TB 2.5" Hard Drive SATA</t>
  </si>
  <si>
    <t>240.0 GB 2.5" Solid-State Flash Drive SATA</t>
  </si>
  <si>
    <t>480.0 GB 2.5" Solid-State Flash Drive SATA</t>
  </si>
  <si>
    <t>960.0 GB 2.5" Solid-State Flash Drive SATA</t>
  </si>
  <si>
    <t>1.92 TB 2.5" Solid-State Flash Drive SATA</t>
  </si>
  <si>
    <t>No Internal Drive</t>
  </si>
  <si>
    <t>2.4/5 GHz Wireless 802.11 a/g/n with Dual Antennas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</si>
</sst>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[$$-409]#,##0_);\([$$-409]#,##0\)"/>
    <numFmt numFmtId="167" formatCode="&quot;$&quot;#,##0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1"/>
      <color indexed="18"/>
      <name val="Tahoma"/>
      <family val="2"/>
    </font>
    <font>
      <sz val="12"/>
      <color indexed="18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sz val="8"/>
      <color theme="0"/>
      <name val="Tahoma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i/>
      <sz val="8"/>
      <name val="Tahoma"/>
      <family val="2"/>
    </font>
    <font>
      <i/>
      <sz val="1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49" fontId="8" fillId="5" borderId="0" xfId="3" applyNumberFormat="1" applyFont="1" applyFill="1" applyAlignment="1" applyProtection="1">
      <alignment horizontal="center" vertical="center" wrapText="1"/>
      <protection locked="0"/>
    </xf>
    <xf numFmtId="49" fontId="8" fillId="4" borderId="0" xfId="3" applyNumberFormat="1" applyFont="1" applyFill="1" applyAlignment="1" applyProtection="1">
      <alignment horizontal="center" vertical="center" wrapText="1"/>
      <protection locked="0"/>
    </xf>
    <xf numFmtId="0" fontId="8" fillId="4" borderId="0" xfId="3" applyFont="1" applyFill="1" applyAlignment="1" applyProtection="1">
      <alignment horizontal="center" vertical="center" wrapText="1"/>
      <protection locked="0"/>
    </xf>
    <xf numFmtId="166" fontId="4" fillId="4" borderId="0" xfId="0" applyNumberFormat="1" applyFont="1" applyFill="1"/>
    <xf numFmtId="166" fontId="4" fillId="5" borderId="0" xfId="0" applyNumberFormat="1" applyFont="1" applyFill="1"/>
    <xf numFmtId="166" fontId="4" fillId="0" borderId="0" xfId="0" applyNumberFormat="1" applyFont="1"/>
    <xf numFmtId="0" fontId="9" fillId="0" borderId="0" xfId="0" applyFont="1" applyAlignment="1">
      <alignment horizontal="center" vertical="center"/>
    </xf>
    <xf numFmtId="0" fontId="2" fillId="4" borderId="0" xfId="0" applyFont="1" applyFill="1"/>
    <xf numFmtId="0" fontId="2" fillId="5" borderId="0" xfId="0" applyFont="1" applyFill="1"/>
    <xf numFmtId="0" fontId="10" fillId="0" borderId="0" xfId="0" applyFont="1"/>
    <xf numFmtId="166" fontId="11" fillId="0" borderId="0" xfId="0" applyNumberFormat="1" applyFont="1"/>
    <xf numFmtId="0" fontId="12" fillId="0" borderId="0" xfId="0" applyFont="1"/>
    <xf numFmtId="0" fontId="9" fillId="0" borderId="0" xfId="0" applyFont="1" applyAlignment="1">
      <alignment horizontal="left"/>
    </xf>
    <xf numFmtId="165" fontId="2" fillId="4" borderId="0" xfId="1" applyNumberFormat="1" applyFont="1" applyFill="1" applyAlignment="1">
      <alignment horizontal="center" vertical="center"/>
    </xf>
    <xf numFmtId="165" fontId="2" fillId="4" borderId="0" xfId="1" applyNumberFormat="1" applyFont="1" applyFill="1" applyAlignment="1">
      <alignment horizontal="left" vertical="center" wrapText="1"/>
    </xf>
    <xf numFmtId="165" fontId="13" fillId="4" borderId="0" xfId="1" applyNumberFormat="1" applyFont="1" applyFill="1" applyAlignment="1">
      <alignment vertical="center" wrapText="1"/>
    </xf>
    <xf numFmtId="0" fontId="13" fillId="0" borderId="0" xfId="0" applyFont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5" borderId="0" xfId="1" applyNumberFormat="1" applyFon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165" fontId="13" fillId="5" borderId="0" xfId="1" applyNumberFormat="1" applyFont="1" applyFill="1" applyAlignment="1">
      <alignment horizontal="left" vertical="center"/>
    </xf>
    <xf numFmtId="165" fontId="2" fillId="5" borderId="0" xfId="1" applyNumberFormat="1" applyFont="1" applyFill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5" fontId="2" fillId="4" borderId="0" xfId="1" applyNumberFormat="1" applyFont="1" applyFill="1" applyAlignment="1">
      <alignment horizontal="left" vertical="center" wrapText="1"/>
    </xf>
    <xf numFmtId="165" fontId="2" fillId="4" borderId="0" xfId="1" applyNumberFormat="1" applyFont="1" applyFill="1" applyAlignment="1">
      <alignment horizontal="right" vertical="center"/>
    </xf>
    <xf numFmtId="0" fontId="14" fillId="4" borderId="0" xfId="0" applyFont="1" applyFill="1"/>
    <xf numFmtId="165" fontId="2" fillId="5" borderId="0" xfId="1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vertical="center"/>
    </xf>
    <xf numFmtId="165" fontId="2" fillId="0" borderId="0" xfId="1" applyNumberFormat="1" applyFont="1" applyAlignment="1">
      <alignment horizontal="left" vertical="center"/>
    </xf>
    <xf numFmtId="165" fontId="2" fillId="4" borderId="0" xfId="1" applyNumberFormat="1" applyFont="1" applyFill="1" applyAlignment="1">
      <alignment horizontal="right"/>
    </xf>
    <xf numFmtId="165" fontId="2" fillId="4" borderId="0" xfId="1" applyNumberFormat="1" applyFont="1" applyFill="1" applyAlignment="1">
      <alignment horizontal="center"/>
    </xf>
    <xf numFmtId="165" fontId="2" fillId="4" borderId="0" xfId="1" applyNumberFormat="1" applyFont="1" applyFill="1" applyAlignment="1">
      <alignment horizontal="left" vertical="center"/>
    </xf>
    <xf numFmtId="165" fontId="2" fillId="5" borderId="0" xfId="1" applyNumberFormat="1" applyFont="1" applyFill="1" applyAlignment="1">
      <alignment horizontal="center" vertical="center"/>
    </xf>
    <xf numFmtId="165" fontId="2" fillId="5" borderId="0" xfId="1" applyNumberFormat="1" applyFont="1" applyFill="1" applyAlignment="1">
      <alignment horizontal="left" vertical="center"/>
    </xf>
    <xf numFmtId="0" fontId="15" fillId="4" borderId="0" xfId="0" applyFont="1" applyFill="1"/>
    <xf numFmtId="0" fontId="14" fillId="5" borderId="0" xfId="0" applyFont="1" applyFill="1"/>
    <xf numFmtId="165" fontId="2" fillId="5" borderId="0" xfId="1" quotePrefix="1" applyNumberFormat="1" applyFont="1" applyFill="1" applyAlignment="1">
      <alignment horizontal="center" vertical="center"/>
    </xf>
    <xf numFmtId="0" fontId="10" fillId="6" borderId="0" xfId="0" quotePrefix="1" applyFont="1" applyFill="1"/>
    <xf numFmtId="0" fontId="10" fillId="6" borderId="0" xfId="0" applyFont="1" applyFill="1"/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0" fontId="2" fillId="4" borderId="3" xfId="0" applyFont="1" applyFill="1" applyBorder="1"/>
    <xf numFmtId="0" fontId="18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167" fontId="2" fillId="0" borderId="8" xfId="1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7" fontId="2" fillId="0" borderId="11" xfId="1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7" fontId="2" fillId="0" borderId="14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/>
    <xf numFmtId="167" fontId="2" fillId="0" borderId="20" xfId="1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9" fontId="19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ynics.net/documents/XiR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48EC5A4C-7A18-46FE-95AF-DA78C6C2D255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XiR SERIES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XiR2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&amp; XiR4 </a:t>
          </a: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Computers</a:t>
          </a: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73293D5A-DA8D-4CEC-B905-E2F733B0C24B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47DFCE28-EF5F-4942-9332-579B69C324A9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BB91480C-DE81-4EDD-88D2-A3AD2D3A56C8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82F1594A-7850-4AA0-9290-1CCF9680F339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6EE21E73-0434-4EF4-9617-DF292ACB3307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457E6BB7-FCC7-4031-9A84-46C83542E31A}"/>
            </a:ext>
          </a:extLst>
        </xdr:cNvPr>
        <xdr:cNvSpPr txBox="1">
          <a:spLocks noChangeArrowheads="1"/>
        </xdr:cNvSpPr>
      </xdr:nvSpPr>
      <xdr:spPr bwMode="auto">
        <a:xfrm>
          <a:off x="91594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57C40F8-D43D-4482-B326-E52CEDC84A9A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E04F83F-0E5A-4C52-A0D4-7253D82F41C2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F28F49CE-1671-4DFD-B336-EEA8AFD21C5F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3" name="Picture 116" descr="Dynics Logo">
          <a:extLst>
            <a:ext uri="{FF2B5EF4-FFF2-40B4-BE49-F238E27FC236}">
              <a16:creationId xmlns:a16="http://schemas.microsoft.com/office/drawing/2014/main" id="{0E931488-EF49-419E-B2DE-31900936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40947</xdr:colOff>
      <xdr:row>1</xdr:row>
      <xdr:rowOff>151987</xdr:rowOff>
    </xdr:from>
    <xdr:ext cx="2039469" cy="216149"/>
    <xdr:sp macro="" textlink="">
      <xdr:nvSpPr>
        <xdr:cNvPr id="14" name="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CDE0A8-8B1B-43A2-903F-B0D32D734113}"/>
            </a:ext>
          </a:extLst>
        </xdr:cNvPr>
        <xdr:cNvSpPr/>
      </xdr:nvSpPr>
      <xdr:spPr>
        <a:xfrm>
          <a:off x="10185072" y="313912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73BF782F-08C4-4679-A959-C6DFCBBEB914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MD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47625</xdr:colOff>
      <xdr:row>5</xdr:row>
      <xdr:rowOff>57150</xdr:rowOff>
    </xdr:from>
    <xdr:to>
      <xdr:col>20</xdr:col>
      <xdr:colOff>370189</xdr:colOff>
      <xdr:row>6</xdr:row>
      <xdr:rowOff>219075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97EB7F8B-9178-411E-BA98-90299961CDA0}"/>
            </a:ext>
          </a:extLst>
        </xdr:cNvPr>
        <xdr:cNvSpPr txBox="1">
          <a:spLocks noChangeArrowheads="1"/>
        </xdr:cNvSpPr>
      </xdr:nvSpPr>
      <xdr:spPr bwMode="auto">
        <a:xfrm>
          <a:off x="9667875" y="866775"/>
          <a:ext cx="322564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ACC1</a:t>
          </a:r>
        </a:p>
      </xdr:txBody>
    </xdr:sp>
    <xdr:clientData/>
  </xdr:twoCellAnchor>
  <xdr:twoCellAnchor>
    <xdr:from>
      <xdr:col>22</xdr:col>
      <xdr:colOff>47625</xdr:colOff>
      <xdr:row>5</xdr:row>
      <xdr:rowOff>57150</xdr:rowOff>
    </xdr:from>
    <xdr:to>
      <xdr:col>22</xdr:col>
      <xdr:colOff>370189</xdr:colOff>
      <xdr:row>6</xdr:row>
      <xdr:rowOff>219075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199DCCC7-3F81-429F-BD39-32F2E5C00840}"/>
            </a:ext>
          </a:extLst>
        </xdr:cNvPr>
        <xdr:cNvSpPr txBox="1">
          <a:spLocks noChangeArrowheads="1"/>
        </xdr:cNvSpPr>
      </xdr:nvSpPr>
      <xdr:spPr bwMode="auto">
        <a:xfrm>
          <a:off x="10191750" y="866775"/>
          <a:ext cx="322564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95E1-9A93-4484-B7E3-212B8EF83ECC}">
  <sheetPr>
    <pageSetUpPr fitToPage="1"/>
  </sheetPr>
  <dimension ref="A2:AL115"/>
  <sheetViews>
    <sheetView showGridLines="0" tabSelected="1" zoomScaleNormal="100" zoomScalePageLayoutView="91" workbookViewId="0">
      <pane xSplit="4" ySplit="12" topLeftCell="E13" activePane="bottomRight" state="frozen"/>
      <selection activeCell="E9" sqref="E9:E10"/>
      <selection pane="topRight" activeCell="E9" sqref="E9:E10"/>
      <selection pane="bottomLeft" activeCell="E9" sqref="E9:E10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7" style="1" customWidth="1"/>
    <col min="22" max="22" width="0.85546875" style="1" customWidth="1"/>
    <col min="23" max="23" width="8.28515625" style="1" customWidth="1"/>
    <col min="24" max="24" width="0.85546875" style="1" customWidth="1"/>
    <col min="25" max="25" width="9" style="1" customWidth="1"/>
    <col min="26" max="26" width="0.85546875" style="1" customWidth="1"/>
    <col min="27" max="27" width="12.42578125" style="1" customWidth="1"/>
    <col min="28" max="28" width="2.85546875" style="1" customWidth="1"/>
    <col min="29" max="29" width="9.140625" style="1" customWidth="1"/>
    <col min="30" max="30" width="9.140625" style="1"/>
    <col min="31" max="31" width="4.7109375" style="1" customWidth="1"/>
    <col min="32" max="16384" width="9.140625" style="1"/>
  </cols>
  <sheetData>
    <row r="2" spans="1:36" ht="18" x14ac:dyDescent="0.2">
      <c r="E2" s="2" t="s">
        <v>50</v>
      </c>
      <c r="AE2" s="3"/>
    </row>
    <row r="4" spans="1:36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36" ht="18" customHeight="1" x14ac:dyDescent="0.2">
      <c r="A5" s="6"/>
      <c r="B5" s="6"/>
      <c r="C5" s="6"/>
      <c r="D5" s="6"/>
      <c r="E5" s="7" t="s"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6" x14ac:dyDescent="0.2">
      <c r="A6" s="8"/>
      <c r="B6" s="8"/>
      <c r="C6" s="8"/>
      <c r="D6" s="8"/>
    </row>
    <row r="7" spans="1:36" ht="21" customHeight="1" x14ac:dyDescent="0.2">
      <c r="A7" s="8"/>
      <c r="B7" s="8"/>
      <c r="C7" s="8"/>
      <c r="D7" s="8"/>
    </row>
    <row r="8" spans="1:36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Z8" s="9"/>
      <c r="AA8" s="9"/>
      <c r="AB8" s="9"/>
      <c r="AC8" s="9"/>
    </row>
    <row r="9" spans="1:36" ht="12.75" customHeight="1" x14ac:dyDescent="0.2">
      <c r="A9" s="8"/>
      <c r="B9" s="8"/>
      <c r="C9" s="8"/>
      <c r="D9" s="8"/>
      <c r="E9" s="10"/>
      <c r="G9" s="11"/>
      <c r="I9" s="12"/>
      <c r="K9" s="11"/>
      <c r="M9" s="12"/>
      <c r="O9" s="11"/>
      <c r="Q9" s="13"/>
      <c r="S9" s="11"/>
      <c r="U9" s="13"/>
      <c r="W9" s="11"/>
    </row>
    <row r="10" spans="1:36" ht="12.75" customHeight="1" x14ac:dyDescent="0.2">
      <c r="A10" s="8"/>
      <c r="B10" s="8"/>
      <c r="C10" s="8"/>
      <c r="D10" s="8"/>
      <c r="E10" s="10"/>
      <c r="G10" s="11"/>
      <c r="I10" s="12"/>
      <c r="K10" s="11"/>
      <c r="M10" s="12"/>
      <c r="O10" s="11"/>
      <c r="Q10" s="12"/>
      <c r="S10" s="11"/>
      <c r="U10" s="12"/>
      <c r="W10" s="11"/>
    </row>
    <row r="11" spans="1:36" ht="3" customHeight="1" x14ac:dyDescent="0.2">
      <c r="A11" s="8"/>
      <c r="B11" s="8"/>
      <c r="C11" s="8"/>
      <c r="D11" s="8"/>
      <c r="E11" s="14"/>
      <c r="G11" s="15"/>
      <c r="I11" s="14"/>
      <c r="K11" s="15"/>
      <c r="M11" s="14"/>
      <c r="O11" s="15"/>
      <c r="Q11" s="14"/>
      <c r="S11" s="15"/>
      <c r="U11" s="14"/>
      <c r="W11" s="15"/>
      <c r="Y11" s="16"/>
      <c r="AA11" s="16"/>
    </row>
    <row r="12" spans="1:36" ht="12.75" customHeight="1" x14ac:dyDescent="0.2">
      <c r="A12" s="8"/>
      <c r="B12" s="8"/>
      <c r="C12" s="8"/>
      <c r="D12" s="8"/>
      <c r="E12" s="14"/>
      <c r="G12" s="15"/>
      <c r="I12" s="14"/>
      <c r="K12" s="15"/>
      <c r="M12" s="14"/>
      <c r="O12" s="15"/>
      <c r="Q12" s="14"/>
      <c r="S12" s="15"/>
      <c r="U12" s="14"/>
      <c r="W12" s="15"/>
      <c r="Y12" s="16"/>
      <c r="AA12" s="16"/>
      <c r="AB12" s="16"/>
    </row>
    <row r="13" spans="1:36" ht="37.5" customHeight="1" x14ac:dyDescent="0.2">
      <c r="A13" s="9"/>
      <c r="B13" s="17"/>
      <c r="C13" s="17"/>
      <c r="D13" s="17"/>
      <c r="E13" s="14"/>
      <c r="G13" s="15"/>
      <c r="I13" s="14"/>
      <c r="K13" s="15"/>
      <c r="M13" s="14"/>
      <c r="O13" s="15"/>
      <c r="Q13" s="14"/>
      <c r="S13" s="15"/>
      <c r="U13" s="18"/>
      <c r="W13" s="19"/>
      <c r="Y13" s="20"/>
      <c r="Z13" s="20"/>
      <c r="AA13" s="20"/>
      <c r="AB13" s="21"/>
      <c r="AC13" s="21"/>
      <c r="AD13" s="20"/>
      <c r="AE13" s="20"/>
      <c r="AF13" s="20"/>
      <c r="AG13" s="20"/>
      <c r="AH13" s="22"/>
    </row>
    <row r="14" spans="1:36" x14ac:dyDescent="0.2">
      <c r="C14" s="23" t="s">
        <v>1</v>
      </c>
      <c r="E14" s="18"/>
      <c r="G14" s="19"/>
      <c r="I14" s="18"/>
      <c r="K14" s="19"/>
      <c r="M14" s="18"/>
      <c r="O14" s="19"/>
      <c r="Q14" s="18"/>
      <c r="S14" s="19"/>
      <c r="U14" s="18"/>
      <c r="W14" s="19"/>
      <c r="Y14" s="20"/>
      <c r="Z14" s="20"/>
      <c r="AA14" s="20"/>
      <c r="AB14" s="20"/>
      <c r="AC14" s="20"/>
      <c r="AD14" s="20"/>
      <c r="AE14" s="20"/>
      <c r="AF14" s="20"/>
      <c r="AG14" s="20"/>
      <c r="AH14" s="22"/>
    </row>
    <row r="15" spans="1:36" ht="33.75" customHeight="1" x14ac:dyDescent="0.2">
      <c r="B15" s="24"/>
      <c r="C15" s="24" t="s">
        <v>51</v>
      </c>
      <c r="D15" s="25" t="s">
        <v>52</v>
      </c>
      <c r="E15" s="26"/>
      <c r="G15" s="19"/>
      <c r="I15" s="18"/>
      <c r="K15" s="19"/>
      <c r="M15" s="18"/>
      <c r="O15" s="19"/>
      <c r="Q15" s="18"/>
      <c r="S15" s="19"/>
      <c r="U15" s="18"/>
      <c r="W15" s="19"/>
      <c r="X15" s="22"/>
      <c r="Y15" s="20"/>
      <c r="Z15" s="20"/>
      <c r="AA15" s="20"/>
      <c r="AB15" s="20"/>
      <c r="AC15" s="20"/>
      <c r="AD15" s="20"/>
      <c r="AE15" s="20"/>
      <c r="AF15" s="20"/>
      <c r="AG15" s="20"/>
      <c r="AH15" s="22"/>
      <c r="AJ15" s="27"/>
    </row>
    <row r="16" spans="1:36" ht="15" customHeight="1" x14ac:dyDescent="0.2">
      <c r="B16" s="28"/>
      <c r="C16" s="29"/>
      <c r="D16" s="28"/>
      <c r="G16" s="19"/>
      <c r="I16" s="18"/>
      <c r="K16" s="19"/>
      <c r="M16" s="18"/>
      <c r="O16" s="19"/>
      <c r="Q16" s="18"/>
      <c r="S16" s="19"/>
      <c r="U16" s="18"/>
      <c r="W16" s="19"/>
      <c r="X16" s="22"/>
      <c r="Y16" s="20"/>
      <c r="Z16" s="20"/>
      <c r="AA16" s="20"/>
      <c r="AB16" s="20"/>
      <c r="AC16" s="20"/>
      <c r="AD16" s="20"/>
      <c r="AE16" s="20"/>
      <c r="AF16" s="20"/>
      <c r="AG16" s="20"/>
      <c r="AH16" s="22"/>
      <c r="AJ16" s="27"/>
    </row>
    <row r="17" spans="2:38" ht="15" customHeight="1" x14ac:dyDescent="0.2">
      <c r="B17" s="28"/>
      <c r="C17" s="23" t="s">
        <v>2</v>
      </c>
      <c r="D17" s="28"/>
      <c r="G17" s="19"/>
      <c r="I17" s="18"/>
      <c r="K17" s="19"/>
      <c r="M17" s="18"/>
      <c r="O17" s="19"/>
      <c r="Q17" s="18"/>
      <c r="S17" s="19"/>
      <c r="U17" s="18"/>
      <c r="W17" s="19"/>
      <c r="X17" s="22"/>
      <c r="Y17" s="20"/>
      <c r="Z17" s="20"/>
      <c r="AA17" s="20"/>
      <c r="AB17" s="20"/>
      <c r="AC17" s="20"/>
      <c r="AD17" s="20"/>
      <c r="AE17" s="20"/>
      <c r="AF17" s="20"/>
      <c r="AG17" s="20"/>
      <c r="AH17" s="22"/>
      <c r="AJ17" s="27"/>
    </row>
    <row r="18" spans="2:38" ht="15.75" customHeight="1" x14ac:dyDescent="0.2">
      <c r="B18" s="30"/>
      <c r="C18" s="31">
        <v>2</v>
      </c>
      <c r="D18" s="32" t="s">
        <v>53</v>
      </c>
      <c r="E18" s="33"/>
      <c r="F18" s="33"/>
      <c r="G18" s="19"/>
      <c r="I18" s="18"/>
      <c r="K18" s="19"/>
      <c r="M18" s="18"/>
      <c r="O18" s="19"/>
      <c r="Q18" s="18"/>
      <c r="S18" s="19"/>
      <c r="U18" s="18"/>
      <c r="W18" s="19"/>
      <c r="X18" s="20"/>
      <c r="Y18" s="20"/>
      <c r="Z18" s="34" t="s">
        <v>3</v>
      </c>
      <c r="AA18" s="20">
        <v>2</v>
      </c>
      <c r="AB18" s="34" t="s">
        <v>4</v>
      </c>
      <c r="AC18" s="20"/>
      <c r="AD18" s="22"/>
      <c r="AE18" s="22"/>
      <c r="AF18" s="22"/>
      <c r="AG18" s="20"/>
      <c r="AH18" s="22"/>
      <c r="AJ18" s="27"/>
    </row>
    <row r="19" spans="2:38" ht="15.75" customHeight="1" x14ac:dyDescent="0.2">
      <c r="B19" s="30"/>
      <c r="C19" s="31">
        <v>4</v>
      </c>
      <c r="D19" s="32" t="s">
        <v>54</v>
      </c>
      <c r="E19" s="33"/>
      <c r="F19" s="33"/>
      <c r="G19" s="19"/>
      <c r="I19" s="18"/>
      <c r="K19" s="19"/>
      <c r="M19" s="18"/>
      <c r="O19" s="19"/>
      <c r="Q19" s="18"/>
      <c r="S19" s="19"/>
      <c r="U19" s="18"/>
      <c r="W19" s="19"/>
      <c r="X19" s="20"/>
      <c r="Y19" s="20"/>
      <c r="Z19" s="34" t="s">
        <v>5</v>
      </c>
      <c r="AA19" s="20">
        <v>4</v>
      </c>
      <c r="AB19" s="34" t="s">
        <v>6</v>
      </c>
      <c r="AC19" s="20"/>
      <c r="AD19" s="20"/>
      <c r="AE19" s="20"/>
      <c r="AF19" s="20"/>
      <c r="AG19" s="20"/>
      <c r="AH19" s="22"/>
      <c r="AJ19" s="27"/>
    </row>
    <row r="20" spans="2:38" ht="15" customHeight="1" x14ac:dyDescent="0.2">
      <c r="B20" s="28"/>
      <c r="C20" s="29"/>
      <c r="D20" s="28"/>
      <c r="I20" s="18"/>
      <c r="K20" s="19"/>
      <c r="M20" s="18"/>
      <c r="O20" s="19"/>
      <c r="Q20" s="18"/>
      <c r="S20" s="19"/>
      <c r="U20" s="18"/>
      <c r="W20" s="19"/>
      <c r="X20" s="20"/>
      <c r="Y20" s="20"/>
      <c r="Z20" s="35"/>
      <c r="AA20" s="35"/>
      <c r="AB20" s="35"/>
      <c r="AC20" s="20"/>
      <c r="AD20" s="20"/>
      <c r="AE20" s="20"/>
      <c r="AF20" s="20"/>
      <c r="AG20" s="20"/>
      <c r="AH20" s="22"/>
      <c r="AJ20" s="27"/>
    </row>
    <row r="21" spans="2:38" ht="15" customHeight="1" x14ac:dyDescent="0.2">
      <c r="B21" s="28"/>
      <c r="C21" s="23" t="s">
        <v>7</v>
      </c>
      <c r="D21" s="28"/>
      <c r="I21" s="18"/>
      <c r="K21" s="19"/>
      <c r="M21" s="18"/>
      <c r="O21" s="19"/>
      <c r="Q21" s="18"/>
      <c r="S21" s="19"/>
      <c r="U21" s="18"/>
      <c r="W21" s="19"/>
      <c r="X21" s="20"/>
      <c r="Y21" s="20"/>
      <c r="Z21" s="35"/>
      <c r="AA21" s="35"/>
      <c r="AB21" s="35"/>
      <c r="AC21" s="20"/>
      <c r="AD21" s="20"/>
      <c r="AE21" s="20"/>
      <c r="AF21" s="20"/>
      <c r="AG21" s="20"/>
      <c r="AH21" s="22"/>
      <c r="AJ21" s="27"/>
    </row>
    <row r="22" spans="2:38" ht="15" customHeight="1" x14ac:dyDescent="0.2">
      <c r="B22" s="24"/>
      <c r="C22" s="24" t="s">
        <v>19</v>
      </c>
      <c r="D22" s="36" t="s">
        <v>55</v>
      </c>
      <c r="E22" s="36"/>
      <c r="F22" s="37"/>
      <c r="G22" s="38"/>
      <c r="H22" s="18"/>
      <c r="I22" s="18"/>
      <c r="K22" s="19"/>
      <c r="M22" s="18"/>
      <c r="O22" s="19"/>
      <c r="Q22" s="18"/>
      <c r="S22" s="19"/>
      <c r="U22" s="18"/>
      <c r="W22" s="19"/>
      <c r="X22" s="22"/>
      <c r="Y22" s="20"/>
      <c r="Z22" s="35"/>
      <c r="AA22" s="35" t="str">
        <f>"D"</f>
        <v>D</v>
      </c>
      <c r="AB22" s="35"/>
      <c r="AC22" s="20"/>
      <c r="AD22" s="20"/>
      <c r="AE22" s="20"/>
      <c r="AF22" s="20"/>
      <c r="AG22" s="20"/>
      <c r="AH22" s="22"/>
      <c r="AJ22" s="22"/>
    </row>
    <row r="23" spans="2:38" ht="15" customHeight="1" x14ac:dyDescent="0.2">
      <c r="B23" s="28"/>
      <c r="C23" s="29"/>
      <c r="D23" s="28"/>
      <c r="K23" s="19"/>
      <c r="M23" s="18"/>
      <c r="O23" s="19"/>
      <c r="Q23" s="18"/>
      <c r="S23" s="19"/>
      <c r="U23" s="18"/>
      <c r="W23" s="19"/>
      <c r="X23" s="22"/>
      <c r="Y23" s="20"/>
      <c r="Z23" s="35"/>
      <c r="AA23" s="35"/>
      <c r="AB23" s="35"/>
      <c r="AC23" s="20"/>
      <c r="AD23" s="20"/>
      <c r="AE23" s="20"/>
      <c r="AF23" s="20"/>
      <c r="AG23" s="20"/>
      <c r="AH23" s="22"/>
      <c r="AJ23" s="22"/>
      <c r="AK23" s="22"/>
      <c r="AL23" s="22"/>
    </row>
    <row r="24" spans="2:38" x14ac:dyDescent="0.2">
      <c r="C24" s="23" t="s">
        <v>8</v>
      </c>
      <c r="D24" s="23"/>
      <c r="K24" s="19"/>
      <c r="M24" s="18"/>
      <c r="O24" s="19"/>
      <c r="Q24" s="18"/>
      <c r="S24" s="19"/>
      <c r="U24" s="18"/>
      <c r="W24" s="19"/>
      <c r="X24" s="22"/>
      <c r="Y24" s="20"/>
      <c r="Z24" s="35"/>
      <c r="AA24" s="35"/>
      <c r="AB24" s="35"/>
      <c r="AC24" s="20"/>
      <c r="AD24" s="20"/>
      <c r="AE24" s="20"/>
      <c r="AF24" s="20"/>
      <c r="AG24" s="20"/>
      <c r="AH24" s="22"/>
      <c r="AJ24" s="22"/>
    </row>
    <row r="25" spans="2:38" ht="27.75" customHeight="1" x14ac:dyDescent="0.2">
      <c r="B25" s="30"/>
      <c r="C25" s="31" t="s">
        <v>56</v>
      </c>
      <c r="D25" s="39" t="s">
        <v>57</v>
      </c>
      <c r="E25" s="39"/>
      <c r="F25" s="39"/>
      <c r="G25" s="39"/>
      <c r="H25" s="39"/>
      <c r="I25" s="39"/>
      <c r="J25" s="40"/>
      <c r="K25" s="19"/>
      <c r="M25" s="18"/>
      <c r="O25" s="19"/>
      <c r="Q25" s="18"/>
      <c r="S25" s="19"/>
      <c r="U25" s="18"/>
      <c r="W25" s="19"/>
      <c r="X25" s="22"/>
      <c r="Y25" s="20"/>
      <c r="Z25" s="35"/>
      <c r="AA25" s="35"/>
      <c r="AB25" s="35"/>
      <c r="AC25" s="20"/>
      <c r="AD25" s="20"/>
      <c r="AE25" s="20"/>
      <c r="AF25" s="20"/>
      <c r="AG25" s="20"/>
      <c r="AH25" s="22"/>
      <c r="AJ25" s="22"/>
    </row>
    <row r="26" spans="2:38" ht="15" customHeight="1" x14ac:dyDescent="0.2">
      <c r="B26" s="28"/>
      <c r="C26" s="29"/>
      <c r="D26" s="28"/>
      <c r="M26" s="18"/>
      <c r="O26" s="19"/>
      <c r="Q26" s="18"/>
      <c r="S26" s="19"/>
      <c r="U26" s="18"/>
      <c r="W26" s="19"/>
      <c r="X26" s="22"/>
      <c r="Y26" s="20"/>
      <c r="Z26" s="35"/>
      <c r="AA26" s="35"/>
      <c r="AB26" s="35"/>
      <c r="AC26" s="20"/>
      <c r="AD26" s="20"/>
      <c r="AE26" s="20"/>
      <c r="AF26" s="20"/>
      <c r="AG26" s="20"/>
      <c r="AH26" s="22"/>
      <c r="AJ26" s="22"/>
    </row>
    <row r="27" spans="2:38" ht="14.25" customHeight="1" x14ac:dyDescent="0.2">
      <c r="C27" s="23" t="s">
        <v>9</v>
      </c>
      <c r="D27" s="41"/>
      <c r="E27" s="23"/>
      <c r="F27" s="23"/>
      <c r="M27" s="18"/>
      <c r="O27" s="19"/>
      <c r="Q27" s="18"/>
      <c r="S27" s="19"/>
      <c r="U27" s="18"/>
      <c r="W27" s="19"/>
      <c r="X27" s="22"/>
      <c r="Y27" s="20"/>
      <c r="Z27" s="35"/>
      <c r="AA27" s="35"/>
      <c r="AB27" s="35"/>
      <c r="AC27" s="20"/>
      <c r="AD27" s="20"/>
      <c r="AE27" s="20"/>
      <c r="AF27" s="20"/>
      <c r="AG27" s="20"/>
      <c r="AH27" s="22"/>
      <c r="AJ27" s="22"/>
    </row>
    <row r="28" spans="2:38" ht="14.25" customHeight="1" x14ac:dyDescent="0.2">
      <c r="B28" s="42"/>
      <c r="C28" s="43" t="s">
        <v>10</v>
      </c>
      <c r="D28" s="44" t="s">
        <v>58</v>
      </c>
      <c r="E28" s="38"/>
      <c r="F28" s="18"/>
      <c r="G28" s="18"/>
      <c r="H28" s="18"/>
      <c r="I28" s="18"/>
      <c r="J28" s="18"/>
      <c r="K28" s="18"/>
      <c r="L28" s="18"/>
      <c r="M28" s="18"/>
      <c r="O28" s="19"/>
      <c r="Q28" s="18"/>
      <c r="S28" s="19"/>
      <c r="U28" s="18"/>
      <c r="W28" s="19"/>
      <c r="X28" s="22"/>
      <c r="Y28" s="20"/>
      <c r="Z28" s="35"/>
      <c r="AA28" s="35" t="s">
        <v>10</v>
      </c>
      <c r="AB28" s="35"/>
      <c r="AC28" s="20"/>
      <c r="AD28" s="20"/>
      <c r="AE28" s="20"/>
      <c r="AF28" s="20"/>
      <c r="AG28" s="20"/>
      <c r="AH28" s="22"/>
      <c r="AJ28" s="22"/>
    </row>
    <row r="29" spans="2:38" ht="15" customHeight="1" x14ac:dyDescent="0.2">
      <c r="B29" s="28"/>
      <c r="C29" s="29"/>
      <c r="D29" s="28"/>
      <c r="O29" s="19"/>
      <c r="Q29" s="18"/>
      <c r="S29" s="19"/>
      <c r="U29" s="18"/>
      <c r="W29" s="19"/>
      <c r="X29" s="22"/>
      <c r="Y29" s="20"/>
      <c r="Z29" s="35"/>
      <c r="AA29" s="35"/>
      <c r="AB29" s="35"/>
      <c r="AC29" s="20"/>
      <c r="AD29" s="20"/>
      <c r="AE29" s="20"/>
      <c r="AF29" s="20"/>
      <c r="AG29" s="20"/>
      <c r="AH29" s="22"/>
      <c r="AJ29" s="22"/>
    </row>
    <row r="30" spans="2:38" ht="14.25" customHeight="1" x14ac:dyDescent="0.2">
      <c r="C30" s="23" t="s">
        <v>11</v>
      </c>
      <c r="D30" s="41"/>
      <c r="O30" s="19"/>
      <c r="Q30" s="18"/>
      <c r="S30" s="19"/>
      <c r="U30" s="18"/>
      <c r="W30" s="19"/>
      <c r="X30" s="22"/>
      <c r="Y30" s="20"/>
      <c r="Z30" s="35"/>
      <c r="AA30" s="35"/>
      <c r="AB30" s="35"/>
      <c r="AC30" s="20"/>
      <c r="AD30" s="20"/>
      <c r="AE30" s="20"/>
      <c r="AF30" s="20"/>
      <c r="AG30" s="20"/>
      <c r="AH30" s="22"/>
      <c r="AJ30" s="22"/>
    </row>
    <row r="31" spans="2:38" ht="14.25" customHeight="1" x14ac:dyDescent="0.2">
      <c r="B31" s="30"/>
      <c r="C31" s="45" t="s">
        <v>12</v>
      </c>
      <c r="D31" s="46" t="s">
        <v>59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Q31" s="18"/>
      <c r="S31" s="19"/>
      <c r="U31" s="18"/>
      <c r="W31" s="19"/>
      <c r="X31" s="22"/>
      <c r="Y31" s="20"/>
      <c r="Z31" s="35"/>
      <c r="AA31" s="35" t="s">
        <v>12</v>
      </c>
      <c r="AB31" s="35"/>
      <c r="AC31" s="20"/>
      <c r="AD31" s="20"/>
      <c r="AE31" s="20"/>
      <c r="AF31" s="20"/>
      <c r="AG31" s="20"/>
      <c r="AH31" s="22"/>
      <c r="AJ31" s="22"/>
    </row>
    <row r="32" spans="2:38" ht="14.25" customHeight="1" x14ac:dyDescent="0.2">
      <c r="B32" s="30"/>
      <c r="C32" s="45" t="s">
        <v>13</v>
      </c>
      <c r="D32" s="46" t="s">
        <v>60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Q32" s="18"/>
      <c r="S32" s="19"/>
      <c r="U32" s="18"/>
      <c r="W32" s="19"/>
      <c r="X32" s="22"/>
      <c r="Y32" s="20"/>
      <c r="Z32" s="35"/>
      <c r="AA32" s="35" t="s">
        <v>13</v>
      </c>
      <c r="AB32" s="35"/>
      <c r="AC32" s="20"/>
      <c r="AD32" s="20"/>
      <c r="AE32" s="20"/>
      <c r="AF32" s="20"/>
      <c r="AG32" s="20"/>
      <c r="AH32" s="22"/>
      <c r="AJ32" s="22"/>
    </row>
    <row r="33" spans="2:36" ht="14.25" customHeight="1" x14ac:dyDescent="0.2">
      <c r="B33" s="30"/>
      <c r="C33" s="45" t="s">
        <v>14</v>
      </c>
      <c r="D33" s="46" t="s">
        <v>61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Q33" s="18"/>
      <c r="S33" s="19"/>
      <c r="U33" s="18"/>
      <c r="W33" s="19"/>
      <c r="X33" s="22"/>
      <c r="Y33" s="20"/>
      <c r="Z33" s="35"/>
      <c r="AA33" s="35" t="s">
        <v>14</v>
      </c>
      <c r="AB33" s="35"/>
      <c r="AC33" s="20"/>
      <c r="AD33" s="20"/>
      <c r="AE33" s="20"/>
      <c r="AF33" s="20"/>
      <c r="AG33" s="20"/>
      <c r="AH33" s="22"/>
      <c r="AJ33" s="22"/>
    </row>
    <row r="34" spans="2:36" ht="14.25" customHeight="1" x14ac:dyDescent="0.2">
      <c r="B34" s="30"/>
      <c r="C34" s="45" t="s">
        <v>15</v>
      </c>
      <c r="D34" s="46" t="s">
        <v>62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Q34" s="18"/>
      <c r="S34" s="19"/>
      <c r="U34" s="18"/>
      <c r="W34" s="19"/>
      <c r="X34" s="22"/>
      <c r="Y34" s="20"/>
      <c r="Z34" s="35"/>
      <c r="AA34" s="35" t="s">
        <v>15</v>
      </c>
      <c r="AB34" s="35"/>
      <c r="AC34" s="20"/>
      <c r="AD34" s="20"/>
      <c r="AE34" s="20"/>
      <c r="AF34" s="20"/>
      <c r="AG34" s="20"/>
      <c r="AH34" s="22"/>
      <c r="AJ34" s="22"/>
    </row>
    <row r="35" spans="2:36" ht="15" customHeight="1" x14ac:dyDescent="0.2">
      <c r="B35" s="28"/>
      <c r="C35" s="29"/>
      <c r="D35" s="28"/>
      <c r="Q35" s="18"/>
      <c r="S35" s="19"/>
      <c r="U35" s="18"/>
      <c r="W35" s="19"/>
      <c r="X35" s="22"/>
      <c r="Y35" s="20"/>
      <c r="Z35" s="35"/>
      <c r="AA35" s="35"/>
      <c r="AB35" s="35"/>
      <c r="AC35" s="20"/>
      <c r="AD35" s="20"/>
      <c r="AE35" s="20"/>
      <c r="AF35" s="20"/>
      <c r="AG35" s="20"/>
      <c r="AH35" s="22"/>
      <c r="AJ35" s="22"/>
    </row>
    <row r="36" spans="2:36" ht="14.25" customHeight="1" x14ac:dyDescent="0.2">
      <c r="C36" s="23" t="s">
        <v>16</v>
      </c>
      <c r="Q36" s="18"/>
      <c r="S36" s="19"/>
      <c r="U36" s="18"/>
      <c r="W36" s="19"/>
      <c r="X36" s="20"/>
      <c r="Y36" s="20"/>
      <c r="Z36" s="35"/>
      <c r="AA36" s="35"/>
      <c r="AB36" s="35"/>
      <c r="AC36" s="20"/>
      <c r="AD36" s="20"/>
      <c r="AE36" s="20"/>
      <c r="AF36" s="20"/>
      <c r="AG36" s="20"/>
      <c r="AH36" s="22"/>
      <c r="AJ36" s="27"/>
    </row>
    <row r="37" spans="2:36" x14ac:dyDescent="0.2">
      <c r="B37" s="37"/>
      <c r="C37" s="24" t="s">
        <v>17</v>
      </c>
      <c r="D37" s="44" t="s">
        <v>63</v>
      </c>
      <c r="E37" s="38"/>
      <c r="F37" s="4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S37" s="19"/>
      <c r="U37" s="18"/>
      <c r="W37" s="19"/>
      <c r="X37" s="20"/>
      <c r="Y37" s="20"/>
      <c r="Z37" s="35"/>
      <c r="AA37" s="35" t="s">
        <v>17</v>
      </c>
      <c r="AB37" s="35"/>
      <c r="AC37" s="20"/>
      <c r="AD37" s="20"/>
      <c r="AE37" s="20"/>
      <c r="AF37" s="20"/>
      <c r="AG37" s="20"/>
      <c r="AH37" s="22"/>
      <c r="AJ37" s="27"/>
    </row>
    <row r="38" spans="2:36" x14ac:dyDescent="0.2">
      <c r="B38" s="37"/>
      <c r="C38" s="24" t="s">
        <v>18</v>
      </c>
      <c r="D38" s="44" t="s">
        <v>64</v>
      </c>
      <c r="E38" s="38"/>
      <c r="F38" s="4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S38" s="19"/>
      <c r="U38" s="18"/>
      <c r="W38" s="19"/>
      <c r="X38" s="20"/>
      <c r="Y38" s="20"/>
      <c r="Z38" s="35"/>
      <c r="AA38" s="35" t="s">
        <v>18</v>
      </c>
      <c r="AB38" s="35"/>
      <c r="AC38" s="20"/>
      <c r="AD38" s="20"/>
      <c r="AE38" s="20"/>
      <c r="AF38" s="20"/>
      <c r="AG38" s="20"/>
      <c r="AH38" s="22"/>
      <c r="AJ38" s="27"/>
    </row>
    <row r="39" spans="2:36" x14ac:dyDescent="0.2">
      <c r="B39" s="37"/>
      <c r="C39" s="24" t="s">
        <v>19</v>
      </c>
      <c r="D39" s="44" t="s">
        <v>65</v>
      </c>
      <c r="E39" s="38"/>
      <c r="F39" s="4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S39" s="19"/>
      <c r="U39" s="18"/>
      <c r="W39" s="19"/>
      <c r="X39" s="20"/>
      <c r="Y39" s="20"/>
      <c r="Z39" s="35"/>
      <c r="AA39" s="35" t="s">
        <v>19</v>
      </c>
      <c r="AB39" s="35"/>
      <c r="AC39" s="20"/>
      <c r="AD39" s="20"/>
      <c r="AE39" s="20"/>
      <c r="AF39" s="20"/>
      <c r="AG39" s="20"/>
      <c r="AH39" s="22"/>
    </row>
    <row r="40" spans="2:36" ht="15" customHeight="1" x14ac:dyDescent="0.2">
      <c r="B40" s="28"/>
      <c r="C40" s="29"/>
      <c r="D40" s="28"/>
      <c r="S40" s="19"/>
      <c r="U40" s="18"/>
      <c r="W40" s="19"/>
      <c r="Y40" s="20"/>
      <c r="Z40" s="35"/>
      <c r="AA40" s="35"/>
      <c r="AB40" s="35"/>
      <c r="AC40" s="20"/>
      <c r="AD40" s="20"/>
      <c r="AE40" s="20"/>
      <c r="AF40" s="20"/>
      <c r="AG40" s="20"/>
      <c r="AH40" s="22"/>
    </row>
    <row r="41" spans="2:36" x14ac:dyDescent="0.2">
      <c r="C41" s="23" t="s">
        <v>20</v>
      </c>
      <c r="S41" s="19"/>
      <c r="U41" s="18"/>
      <c r="W41" s="19"/>
      <c r="Y41" s="20"/>
      <c r="Z41" s="35"/>
      <c r="AA41" s="35"/>
      <c r="AB41" s="35"/>
      <c r="AC41" s="20"/>
      <c r="AD41" s="20"/>
      <c r="AE41" s="20"/>
      <c r="AF41" s="20"/>
      <c r="AG41" s="20"/>
      <c r="AH41" s="22"/>
    </row>
    <row r="42" spans="2:36" x14ac:dyDescent="0.2">
      <c r="B42" s="30"/>
      <c r="C42" s="45" t="s">
        <v>21</v>
      </c>
      <c r="D42" s="46" t="s">
        <v>66</v>
      </c>
      <c r="E42" s="4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U42" s="18"/>
      <c r="W42" s="19"/>
      <c r="Y42" s="20"/>
      <c r="Z42" s="35"/>
      <c r="AA42" s="35" t="s">
        <v>21</v>
      </c>
      <c r="AB42" s="35"/>
      <c r="AC42" s="20"/>
      <c r="AD42" s="20"/>
      <c r="AE42" s="20"/>
      <c r="AF42" s="20"/>
      <c r="AG42" s="20"/>
      <c r="AH42" s="22"/>
    </row>
    <row r="43" spans="2:36" x14ac:dyDescent="0.2">
      <c r="B43" s="30"/>
      <c r="C43" s="45" t="s">
        <v>22</v>
      </c>
      <c r="D43" s="46" t="s">
        <v>67</v>
      </c>
      <c r="E43" s="4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U43" s="18"/>
      <c r="W43" s="19"/>
      <c r="Y43" s="20"/>
      <c r="Z43" s="35"/>
      <c r="AA43" s="35" t="s">
        <v>22</v>
      </c>
      <c r="AB43" s="35"/>
      <c r="AC43" s="20"/>
      <c r="AD43" s="20"/>
      <c r="AE43" s="20"/>
      <c r="AF43" s="20"/>
      <c r="AG43" s="20"/>
      <c r="AH43" s="22"/>
    </row>
    <row r="44" spans="2:36" x14ac:dyDescent="0.2">
      <c r="B44" s="30"/>
      <c r="C44" s="45" t="s">
        <v>23</v>
      </c>
      <c r="D44" s="46" t="s">
        <v>68</v>
      </c>
      <c r="E44" s="4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U44" s="18"/>
      <c r="W44" s="19"/>
      <c r="Y44" s="20"/>
      <c r="Z44" s="35"/>
      <c r="AA44" s="35" t="s">
        <v>23</v>
      </c>
      <c r="AB44" s="35"/>
      <c r="AC44" s="20"/>
      <c r="AD44" s="20"/>
      <c r="AE44" s="20"/>
      <c r="AF44" s="20"/>
      <c r="AG44" s="20"/>
      <c r="AH44" s="22"/>
    </row>
    <row r="45" spans="2:36" x14ac:dyDescent="0.2">
      <c r="B45" s="30"/>
      <c r="C45" s="45" t="s">
        <v>24</v>
      </c>
      <c r="D45" s="46" t="s">
        <v>69</v>
      </c>
      <c r="E45" s="4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U45" s="18"/>
      <c r="W45" s="19"/>
      <c r="Y45" s="20"/>
      <c r="Z45" s="35"/>
      <c r="AA45" s="35" t="s">
        <v>24</v>
      </c>
      <c r="AB45" s="35"/>
      <c r="AC45" s="20"/>
      <c r="AD45" s="20"/>
      <c r="AE45" s="20"/>
      <c r="AF45" s="20"/>
      <c r="AG45" s="20"/>
      <c r="AH45" s="22"/>
    </row>
    <row r="46" spans="2:36" x14ac:dyDescent="0.2">
      <c r="B46" s="30"/>
      <c r="C46" s="45" t="s">
        <v>25</v>
      </c>
      <c r="D46" s="46" t="s">
        <v>70</v>
      </c>
      <c r="E46" s="4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U46" s="18"/>
      <c r="W46" s="19"/>
      <c r="Y46" s="20"/>
      <c r="Z46" s="35"/>
      <c r="AA46" s="35" t="s">
        <v>25</v>
      </c>
      <c r="AB46" s="35"/>
      <c r="AC46" s="20"/>
      <c r="AD46" s="20"/>
      <c r="AE46" s="20"/>
      <c r="AF46" s="20"/>
      <c r="AG46" s="20"/>
      <c r="AH46" s="22"/>
    </row>
    <row r="47" spans="2:36" x14ac:dyDescent="0.2">
      <c r="B47" s="30"/>
      <c r="C47" s="45" t="s">
        <v>12</v>
      </c>
      <c r="D47" s="46" t="s">
        <v>71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U47" s="18"/>
      <c r="W47" s="19"/>
      <c r="Y47" s="20"/>
      <c r="Z47" s="35"/>
      <c r="AA47" s="35" t="s">
        <v>12</v>
      </c>
      <c r="AB47" s="35"/>
      <c r="AC47" s="20"/>
      <c r="AD47" s="20"/>
      <c r="AE47" s="20"/>
      <c r="AF47" s="20"/>
      <c r="AG47" s="20"/>
      <c r="AH47" s="22"/>
    </row>
    <row r="48" spans="2:36" ht="15" customHeight="1" x14ac:dyDescent="0.2">
      <c r="B48" s="28"/>
      <c r="C48" s="29"/>
      <c r="D48" s="28"/>
      <c r="U48" s="18"/>
      <c r="W48" s="19"/>
      <c r="Y48" s="20"/>
      <c r="Z48" s="35"/>
      <c r="AA48" s="35"/>
      <c r="AB48" s="35"/>
      <c r="AC48" s="20"/>
      <c r="AD48" s="20"/>
      <c r="AE48" s="20"/>
      <c r="AF48" s="20"/>
      <c r="AG48" s="20"/>
      <c r="AH48" s="22"/>
    </row>
    <row r="49" spans="2:34" ht="14.25" customHeight="1" x14ac:dyDescent="0.2">
      <c r="C49" s="23" t="s">
        <v>26</v>
      </c>
      <c r="U49" s="18"/>
      <c r="W49" s="19"/>
      <c r="Y49" s="20"/>
      <c r="Z49" s="35"/>
      <c r="AA49" s="35"/>
      <c r="AB49" s="35"/>
      <c r="AC49" s="20"/>
      <c r="AD49" s="20"/>
      <c r="AE49" s="20"/>
      <c r="AF49" s="20"/>
      <c r="AG49" s="20"/>
      <c r="AH49" s="22"/>
    </row>
    <row r="50" spans="2:34" ht="14.25" customHeight="1" x14ac:dyDescent="0.2">
      <c r="B50" s="37"/>
      <c r="C50" s="24" t="s">
        <v>27</v>
      </c>
      <c r="D50" s="44" t="s">
        <v>72</v>
      </c>
      <c r="E50" s="38"/>
      <c r="F50" s="4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W50" s="19"/>
      <c r="Y50" s="20"/>
      <c r="Z50" s="35"/>
      <c r="AA50" s="35" t="s">
        <v>27</v>
      </c>
      <c r="AB50" s="35"/>
      <c r="AC50" s="20"/>
      <c r="AD50" s="20"/>
      <c r="AE50" s="20"/>
      <c r="AF50" s="20"/>
      <c r="AG50" s="20"/>
      <c r="AH50" s="22"/>
    </row>
    <row r="51" spans="2:34" x14ac:dyDescent="0.2">
      <c r="B51" s="37"/>
      <c r="C51" s="24" t="s">
        <v>28</v>
      </c>
      <c r="D51" s="44" t="s">
        <v>29</v>
      </c>
      <c r="E51" s="38"/>
      <c r="F51" s="47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W51" s="19"/>
      <c r="Y51" s="20"/>
      <c r="Z51" s="35"/>
      <c r="AA51" s="35" t="s">
        <v>28</v>
      </c>
      <c r="AB51" s="35"/>
      <c r="AC51" s="20"/>
      <c r="AD51" s="20"/>
      <c r="AE51" s="20"/>
      <c r="AF51" s="20"/>
      <c r="AG51" s="20"/>
      <c r="AH51" s="22"/>
    </row>
    <row r="52" spans="2:34" x14ac:dyDescent="0.2">
      <c r="C52" s="23"/>
      <c r="W52" s="19"/>
      <c r="Y52" s="20"/>
      <c r="Z52" s="20"/>
      <c r="AA52" s="20"/>
      <c r="AB52" s="20"/>
      <c r="AC52" s="20"/>
      <c r="AD52" s="20"/>
      <c r="AE52" s="20"/>
      <c r="AF52" s="20"/>
      <c r="AG52" s="20"/>
      <c r="AH52" s="22"/>
    </row>
    <row r="53" spans="2:34" x14ac:dyDescent="0.2">
      <c r="C53" s="23" t="s">
        <v>30</v>
      </c>
      <c r="W53" s="19"/>
      <c r="Z53" s="22"/>
      <c r="AA53" s="20"/>
      <c r="AB53" s="22"/>
      <c r="AC53" s="22"/>
      <c r="AD53" s="22"/>
      <c r="AE53" s="22"/>
      <c r="AF53" s="22"/>
      <c r="AG53" s="22"/>
      <c r="AH53" s="22"/>
    </row>
    <row r="54" spans="2:34" x14ac:dyDescent="0.2">
      <c r="B54" s="30"/>
      <c r="C54" s="49" t="s">
        <v>31</v>
      </c>
      <c r="D54" s="46" t="s">
        <v>32</v>
      </c>
      <c r="E54" s="4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30"/>
      <c r="T54" s="45"/>
      <c r="U54" s="46"/>
      <c r="V54" s="48"/>
      <c r="W54" s="19"/>
      <c r="AA54" s="50" t="s">
        <v>31</v>
      </c>
    </row>
    <row r="55" spans="2:34" x14ac:dyDescent="0.2">
      <c r="B55" s="30"/>
      <c r="C55" s="45" t="s">
        <v>28</v>
      </c>
      <c r="D55" s="46" t="s">
        <v>33</v>
      </c>
      <c r="E55" s="4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30"/>
      <c r="T55" s="45"/>
      <c r="U55" s="46"/>
      <c r="V55" s="48"/>
      <c r="W55" s="19"/>
      <c r="AA55" s="51" t="s">
        <v>28</v>
      </c>
    </row>
    <row r="56" spans="2:34" x14ac:dyDescent="0.2">
      <c r="C56" s="23"/>
    </row>
    <row r="57" spans="2:34" x14ac:dyDescent="0.2">
      <c r="C57" s="23"/>
    </row>
    <row r="58" spans="2:34" x14ac:dyDescent="0.2">
      <c r="C58" s="23"/>
    </row>
    <row r="59" spans="2:34" x14ac:dyDescent="0.2">
      <c r="C59" s="23"/>
    </row>
    <row r="63" spans="2:34" x14ac:dyDescent="0.2">
      <c r="B63" s="52"/>
      <c r="C63" s="53"/>
      <c r="D63" s="41"/>
    </row>
    <row r="64" spans="2:34" x14ac:dyDescent="0.2">
      <c r="B64" s="52"/>
      <c r="C64" s="53"/>
      <c r="D64" s="41"/>
    </row>
    <row r="65" spans="2:4" x14ac:dyDescent="0.2">
      <c r="B65" s="52"/>
      <c r="C65" s="53"/>
      <c r="D65" s="41"/>
    </row>
    <row r="66" spans="2:4" ht="15" customHeight="1" x14ac:dyDescent="0.2">
      <c r="B66" s="28"/>
      <c r="C66" s="29"/>
      <c r="D66" s="28"/>
    </row>
    <row r="67" spans="2:4" x14ac:dyDescent="0.2">
      <c r="C67" s="23"/>
    </row>
    <row r="68" spans="2:4" x14ac:dyDescent="0.2">
      <c r="C68" s="23"/>
    </row>
    <row r="69" spans="2:4" x14ac:dyDescent="0.2">
      <c r="C69" s="23"/>
    </row>
    <row r="70" spans="2:4" x14ac:dyDescent="0.2">
      <c r="C70" s="23"/>
    </row>
    <row r="71" spans="2:4" x14ac:dyDescent="0.2">
      <c r="C71" s="23"/>
    </row>
    <row r="72" spans="2:4" x14ac:dyDescent="0.2">
      <c r="C72" s="23"/>
    </row>
    <row r="73" spans="2:4" x14ac:dyDescent="0.2">
      <c r="C73" s="23"/>
    </row>
    <row r="74" spans="2:4" x14ac:dyDescent="0.2">
      <c r="C74" s="23"/>
    </row>
    <row r="75" spans="2:4" x14ac:dyDescent="0.2">
      <c r="C75" s="23"/>
    </row>
    <row r="76" spans="2:4" x14ac:dyDescent="0.2">
      <c r="C76" s="23"/>
    </row>
    <row r="77" spans="2:4" x14ac:dyDescent="0.2">
      <c r="C77" s="23"/>
    </row>
    <row r="78" spans="2:4" x14ac:dyDescent="0.2">
      <c r="C78" s="23"/>
    </row>
    <row r="79" spans="2:4" x14ac:dyDescent="0.2">
      <c r="C79" s="23"/>
    </row>
    <row r="80" spans="2:4" x14ac:dyDescent="0.2">
      <c r="C80" s="23"/>
    </row>
    <row r="81" spans="2:29" x14ac:dyDescent="0.2">
      <c r="C81" s="23"/>
    </row>
    <row r="82" spans="2:29" x14ac:dyDescent="0.2">
      <c r="C82" s="23"/>
    </row>
    <row r="83" spans="2:29" x14ac:dyDescent="0.2">
      <c r="C83" s="23"/>
    </row>
    <row r="84" spans="2:29" x14ac:dyDescent="0.2">
      <c r="C84" s="23"/>
    </row>
    <row r="85" spans="2:29" x14ac:dyDescent="0.2">
      <c r="C85" s="23"/>
    </row>
    <row r="86" spans="2:29" x14ac:dyDescent="0.2">
      <c r="C86" s="23"/>
    </row>
    <row r="87" spans="2:29" x14ac:dyDescent="0.2">
      <c r="C87" s="23"/>
    </row>
    <row r="88" spans="2:29" x14ac:dyDescent="0.2">
      <c r="C88" s="23"/>
    </row>
    <row r="89" spans="2:29" x14ac:dyDescent="0.2">
      <c r="C89" s="23"/>
    </row>
    <row r="90" spans="2:29" x14ac:dyDescent="0.2">
      <c r="C90" s="23"/>
    </row>
    <row r="91" spans="2:29" x14ac:dyDescent="0.2">
      <c r="C91" s="23"/>
    </row>
    <row r="92" spans="2:29" x14ac:dyDescent="0.2">
      <c r="C92" s="23"/>
    </row>
    <row r="93" spans="2:29" x14ac:dyDescent="0.2">
      <c r="C93" s="23"/>
    </row>
    <row r="94" spans="2:29" x14ac:dyDescent="0.2">
      <c r="C94" s="23"/>
    </row>
    <row r="95" spans="2:29" ht="18" x14ac:dyDescent="0.25">
      <c r="B95" s="54" t="s">
        <v>34</v>
      </c>
      <c r="E95" s="55"/>
    </row>
    <row r="96" spans="2:29" ht="24" customHeight="1" thickBot="1" x14ac:dyDescent="0.25">
      <c r="B96" s="56" t="s">
        <v>35</v>
      </c>
      <c r="D96" s="55" t="str">
        <f>E9&amp;G9&amp;I9&amp;K9&amp;M9&amp;O9&amp;Q9&amp;S9&amp;U9&amp;W9</f>
        <v/>
      </c>
      <c r="F96" s="55"/>
      <c r="H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</row>
    <row r="97" spans="2:27" ht="12.75" customHeight="1" thickBot="1" x14ac:dyDescent="0.25">
      <c r="B97" s="57" t="s">
        <v>36</v>
      </c>
      <c r="C97" s="58" t="s">
        <v>37</v>
      </c>
      <c r="D97" s="59" t="s">
        <v>38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1"/>
    </row>
    <row r="98" spans="2:27" ht="20.100000000000001" customHeight="1" x14ac:dyDescent="0.2">
      <c r="B98" s="62" t="s">
        <v>39</v>
      </c>
      <c r="C98" s="63">
        <f>E9</f>
        <v>0</v>
      </c>
      <c r="D98" s="64" t="e">
        <f>VLOOKUP(E9,C15:D15,2,FALSE)</f>
        <v>#N/A</v>
      </c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5"/>
      <c r="AA98" s="66"/>
    </row>
    <row r="99" spans="2:27" ht="20.100000000000001" customHeight="1" x14ac:dyDescent="0.2">
      <c r="B99" s="62" t="s">
        <v>40</v>
      </c>
      <c r="C99" s="67">
        <f>G9</f>
        <v>0</v>
      </c>
      <c r="D99" s="64" t="e">
        <f>VLOOKUP(G9,C18:D19,2,FALSE)</f>
        <v>#N/A</v>
      </c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5"/>
      <c r="AA99" s="66"/>
    </row>
    <row r="100" spans="2:27" ht="20.100000000000001" customHeight="1" x14ac:dyDescent="0.2">
      <c r="B100" s="62" t="s">
        <v>41</v>
      </c>
      <c r="C100" s="67">
        <f>I9</f>
        <v>0</v>
      </c>
      <c r="D100" s="68" t="e">
        <f>VLOOKUP(C100,C22:E22,2,FALSE)</f>
        <v>#N/A</v>
      </c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5"/>
      <c r="AA100" s="69"/>
    </row>
    <row r="101" spans="2:27" ht="20.100000000000001" customHeight="1" x14ac:dyDescent="0.2">
      <c r="B101" s="62" t="s">
        <v>42</v>
      </c>
      <c r="C101" s="67">
        <f>K9</f>
        <v>0</v>
      </c>
      <c r="D101" s="68" t="e">
        <f>VLOOKUP(C101,C25:E25,2,FALSE)</f>
        <v>#N/A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5"/>
      <c r="AA101" s="69"/>
    </row>
    <row r="102" spans="2:27" ht="20.100000000000001" customHeight="1" x14ac:dyDescent="0.2">
      <c r="B102" s="62" t="s">
        <v>43</v>
      </c>
      <c r="C102" s="67">
        <f>M9</f>
        <v>0</v>
      </c>
      <c r="D102" s="68" t="e">
        <f>VLOOKUP(C102,C28:D28,2,FALSE)</f>
        <v>#N/A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5"/>
      <c r="AA102" s="69"/>
    </row>
    <row r="103" spans="2:27" ht="20.100000000000001" customHeight="1" x14ac:dyDescent="0.2">
      <c r="B103" s="62" t="s">
        <v>44</v>
      </c>
      <c r="C103" s="67">
        <f>O9</f>
        <v>0</v>
      </c>
      <c r="D103" s="68" t="e">
        <f>VLOOKUP(C103,C31:D34,2,FALSE)</f>
        <v>#N/A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5"/>
      <c r="AA103" s="69"/>
    </row>
    <row r="104" spans="2:27" ht="20.100000000000001" customHeight="1" x14ac:dyDescent="0.2">
      <c r="B104" s="62" t="s">
        <v>45</v>
      </c>
      <c r="C104" s="70">
        <f>Q9</f>
        <v>0</v>
      </c>
      <c r="D104" s="68" t="e">
        <f>VLOOKUP(C104,C37:D39,2,FALSE)</f>
        <v>#N/A</v>
      </c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5"/>
      <c r="AA104" s="69"/>
    </row>
    <row r="105" spans="2:27" ht="20.100000000000001" customHeight="1" x14ac:dyDescent="0.2">
      <c r="B105" s="62" t="s">
        <v>46</v>
      </c>
      <c r="C105" s="67">
        <f>S9</f>
        <v>0</v>
      </c>
      <c r="D105" s="68" t="e">
        <f>VLOOKUP(C105,C42:D47,2,FALSE)</f>
        <v>#N/A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5"/>
      <c r="AA105" s="69"/>
    </row>
    <row r="106" spans="2:27" ht="20.100000000000001" customHeight="1" x14ac:dyDescent="0.2">
      <c r="B106" s="62" t="s">
        <v>47</v>
      </c>
      <c r="C106" s="67">
        <f>U9</f>
        <v>0</v>
      </c>
      <c r="D106" s="68" t="e">
        <f>VLOOKUP(C106,C50:D51,2,FALSE)</f>
        <v>#N/A</v>
      </c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5"/>
      <c r="AA106" s="69"/>
    </row>
    <row r="107" spans="2:27" ht="20.100000000000001" customHeight="1" x14ac:dyDescent="0.2">
      <c r="B107" s="62" t="s">
        <v>48</v>
      </c>
      <c r="C107" s="67">
        <f>W9</f>
        <v>0</v>
      </c>
      <c r="D107" s="68" t="e">
        <f>VLOOKUP(C107,C54:D55,2,FALSE)</f>
        <v>#N/A</v>
      </c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5"/>
      <c r="AA107" s="69"/>
    </row>
    <row r="108" spans="2:27" ht="20.100000000000001" customHeight="1" x14ac:dyDescent="0.2">
      <c r="B108" s="62"/>
      <c r="C108" s="70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5"/>
      <c r="AA108" s="69"/>
    </row>
    <row r="109" spans="2:27" ht="20.100000000000001" customHeight="1" x14ac:dyDescent="0.2">
      <c r="B109" s="62"/>
      <c r="C109" s="70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5"/>
      <c r="AA109" s="69"/>
    </row>
    <row r="110" spans="2:27" ht="20.100000000000001" customHeight="1" x14ac:dyDescent="0.2">
      <c r="B110" s="62"/>
      <c r="C110" s="67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5"/>
      <c r="AA110" s="69"/>
    </row>
    <row r="111" spans="2:27" ht="20.100000000000001" customHeight="1" x14ac:dyDescent="0.2">
      <c r="B111" s="62"/>
      <c r="C111" s="71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3"/>
    </row>
    <row r="112" spans="2:27" ht="20.100000000000001" customHeight="1" x14ac:dyDescent="0.2">
      <c r="B112" s="62"/>
      <c r="C112" s="71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4"/>
      <c r="AA112" s="73"/>
    </row>
    <row r="113" spans="2:27" ht="20.100000000000001" customHeight="1" thickBot="1" x14ac:dyDescent="0.25">
      <c r="B113" s="75"/>
      <c r="C113" s="76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8"/>
      <c r="AA113" s="79"/>
    </row>
    <row r="114" spans="2:27" ht="22.5" customHeight="1" x14ac:dyDescent="0.2">
      <c r="E114" s="80" t="s">
        <v>49</v>
      </c>
      <c r="AA114" s="81"/>
    </row>
    <row r="115" spans="2:27" ht="22.5" customHeight="1" x14ac:dyDescent="0.2">
      <c r="Q115" s="81"/>
      <c r="U115" s="82"/>
      <c r="AA115" s="81"/>
    </row>
  </sheetData>
  <sheetProtection algorithmName="SHA-512" hashValue="s1x4t7zoanNL9fQfL+NNHwwRP3SdXcJnUFPdMEyKBoAQv9JDZfRhluwqYbJXpVBh98pBo583S44jw7oye8Ow3w==" saltValue="vhYTJcwuhC7WiiFi9IMHhw==" spinCount="100000" sheet="1" objects="1" scenarios="1"/>
  <mergeCells count="15">
    <mergeCell ref="U9:U10"/>
    <mergeCell ref="W9:W10"/>
    <mergeCell ref="B13:D13"/>
    <mergeCell ref="D22:E22"/>
    <mergeCell ref="D25:I25"/>
    <mergeCell ref="A4:AA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10">
    <dataValidation type="list" allowBlank="1" showInputMessage="1" showErrorMessage="1" errorTitle="Invalid Data" error="Please select one option from the drop down list" sqref="W9:W10" xr:uid="{FFFA90D6-0565-48EF-A4B9-C4159F21F2BC}">
      <formula1>$AA$54:$AA$55</formula1>
    </dataValidation>
    <dataValidation type="list" allowBlank="1" showInputMessage="1" showErrorMessage="1" errorTitle="Invalid Data" error="Please select one option from the drop down list" sqref="O9:O10" xr:uid="{26072F4B-9F00-4887-B59F-17E45A8B4CDC}">
      <formula1>$AA$31:$AA$34</formula1>
    </dataValidation>
    <dataValidation type="list" allowBlank="1" showInputMessage="1" showErrorMessage="1" errorTitle="Invalid Data" error="Please select one option from the drop down list" sqref="Q9:Q10" xr:uid="{D9A9B56E-2501-46ED-9A2C-C223B9FE7E18}">
      <formula1>$AA$37:$AA$39</formula1>
    </dataValidation>
    <dataValidation type="list" allowBlank="1" showInputMessage="1" showErrorMessage="1" errorTitle="Invalid Data" error="Please select one option from the drop down list" sqref="M9:M10" xr:uid="{115B1016-C15E-434E-A7D6-19FAEC8D6EE6}">
      <formula1>$AA$28:$AA$28</formula1>
    </dataValidation>
    <dataValidation type="list" allowBlank="1" showInputMessage="1" showErrorMessage="1" errorTitle="Invalid Data" error="Please select one option from the drop down list" sqref="S9:S10" xr:uid="{94AE6FB9-6722-4F58-A856-D759869A9AC9}">
      <formula1>$AA$42:$AA$47</formula1>
    </dataValidation>
    <dataValidation type="list" allowBlank="1" showInputMessage="1" showErrorMessage="1" errorTitle="Invalid Data" error="Please select one option from the drop down list" sqref="I9:I10" xr:uid="{FFCCB899-6DB7-4642-BAF0-5031402CD9B3}">
      <formula1>$AA$22:$AA$22</formula1>
    </dataValidation>
    <dataValidation type="list" allowBlank="1" showInputMessage="1" showErrorMessage="1" errorTitle="Invalid Data" error="Please select one option from the drop down list" sqref="U9:U10" xr:uid="{68442616-D588-4336-A63F-F2B412F83D06}">
      <formula1>$C$50:$C$51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FB07910C-7FA4-4947-BA46-C7FD5578D460}">
      <formula1>$C$15:$C$15</formula1>
    </dataValidation>
    <dataValidation type="list" allowBlank="1" showInputMessage="1" showErrorMessage="1" errorTitle="Invalid Data" error="Please select one option from the drop down list" sqref="K9:K10" xr:uid="{4A200DC9-CDE1-469C-840D-109156AE8686}">
      <formula1>$C$25:$C$25</formula1>
    </dataValidation>
    <dataValidation type="list" allowBlank="1" showInputMessage="1" showErrorMessage="1" errorTitle="Invalid Data" error="Please select one option from the drop down list" sqref="G9:G10" xr:uid="{3738EC76-C0AB-4A9C-9956-C765BD7C6A2F}">
      <formula1>$C$18:$C$19</formula1>
    </dataValidation>
  </dataValidations>
  <printOptions horizontalCentered="1"/>
  <pageMargins left="0.5" right="0.25" top="0.25" bottom="0.65" header="0.5" footer="0.28000000000000003"/>
  <pageSetup scale="43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&amp;"Arial,Bold"&amp;Uwww.dynics.com&amp;R&amp;"Impact,Regular"XiR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2020-06-25T17:29:10Z</dcterms:created>
  <dcterms:modified xsi:type="dcterms:W3CDTF">2020-06-25T17:31:01Z</dcterms:modified>
</cp:coreProperties>
</file>