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18 Individual PriceLists\"/>
    </mc:Choice>
  </mc:AlternateContent>
  <xr:revisionPtr revIDLastSave="0" documentId="8_{D2B30C35-BBA6-4D82-A174-9E433044FFF0}" xr6:coauthVersionLast="28" xr6:coauthVersionMax="28" xr10:uidLastSave="{00000000-0000-0000-0000-000000000000}"/>
  <bookViews>
    <workbookView xWindow="0" yWindow="0" windowWidth="28800" windowHeight="12360" xr2:uid="{084ABA5B-A0A4-459D-8C9A-CFD023D1A1E0}"/>
  </bookViews>
  <sheets>
    <sheet name="DV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C88" i="1"/>
  <c r="D88" i="1"/>
  <c r="C89" i="1"/>
  <c r="D89" i="1" s="1"/>
  <c r="C90" i="1"/>
  <c r="D90" i="1"/>
  <c r="C91" i="1"/>
  <c r="D91" i="1"/>
  <c r="C92" i="1"/>
  <c r="D92" i="1"/>
  <c r="C93" i="1"/>
  <c r="D93" i="1"/>
  <c r="C94" i="1"/>
  <c r="D94" i="1"/>
  <c r="C95" i="1"/>
  <c r="D95" i="1"/>
</calcChain>
</file>

<file path=xl/sharedStrings.xml><?xml version="1.0" encoding="utf-8"?>
<sst xmlns="http://schemas.openxmlformats.org/spreadsheetml/2006/main" count="84" uniqueCount="71">
  <si>
    <t xml:space="preserve">Please fax your order directly to your LOCAL DISTRIBUTOR or if one is not found fax it to 734.677.6105 or email it to sales@dynics.com </t>
  </si>
  <si>
    <t>DRV2</t>
  </si>
  <si>
    <t>DRV</t>
  </si>
  <si>
    <t>RM</t>
  </si>
  <si>
    <t>OS</t>
  </si>
  <si>
    <t>CPU</t>
  </si>
  <si>
    <t>SYS</t>
  </si>
  <si>
    <t>PW</t>
  </si>
  <si>
    <t>CHS</t>
  </si>
  <si>
    <t>ORDER DESCRIPTION</t>
  </si>
  <si>
    <t>PART</t>
  </si>
  <si>
    <t>CODE</t>
  </si>
  <si>
    <t>Part Number:</t>
  </si>
  <si>
    <t>Your Order's Details:</t>
  </si>
  <si>
    <t>XX</t>
  </si>
  <si>
    <t>No Storage Additional Drive</t>
  </si>
  <si>
    <t>2x 1 TB 2.5" Enterprise Grade Hard Drive SATA In RAID 1 Configuration</t>
  </si>
  <si>
    <t>2N7</t>
  </si>
  <si>
    <t>C7</t>
  </si>
  <si>
    <t>1 TB 2.5" Enterprise Grade Hard Drive SATA</t>
  </si>
  <si>
    <t>N7</t>
  </si>
  <si>
    <t>STORAGE - ADDITIONAL DRIVE</t>
  </si>
  <si>
    <t>No Internal Drive</t>
  </si>
  <si>
    <t>2x 1.92 TB 2.5" Solid-State Flash Drive SATA In RAID 1 Configuration</t>
  </si>
  <si>
    <t>2EM</t>
  </si>
  <si>
    <t>2x 960.0 GB 2.5" Solid-State Flash Drive SATA In RAID 1 Configuration</t>
  </si>
  <si>
    <t>2EL</t>
  </si>
  <si>
    <t>2x 480.0 GB 2.5" Solid-State Flash Drive SATA In RAID 1 Configuration</t>
  </si>
  <si>
    <t>2EK</t>
  </si>
  <si>
    <t>2x 240.0 GB 2.5" Solid-State Flash Drive SATA In RAID 1 Configuration</t>
  </si>
  <si>
    <t>2EB</t>
  </si>
  <si>
    <t>1.92 TB 2.5" Solid-State Flash Drive SATA</t>
  </si>
  <si>
    <t>EM</t>
  </si>
  <si>
    <t>960.0 GB 2.5" Solid-State Flash Drive SATA</t>
  </si>
  <si>
    <t>EL</t>
  </si>
  <si>
    <t>480.0 GB 2.5" Solid-State Flash Drive SATA</t>
  </si>
  <si>
    <t>EK</t>
  </si>
  <si>
    <t>240.0 GB 2.5" Solid-State Flash Drive SATA</t>
  </si>
  <si>
    <t>EB</t>
  </si>
  <si>
    <t>OS - BOOT DRIVE</t>
  </si>
  <si>
    <t>E</t>
  </si>
  <si>
    <t>64.0 GB RAM DDR4</t>
  </si>
  <si>
    <t>D</t>
  </si>
  <si>
    <t>32.0 GB RAM DDR4</t>
  </si>
  <si>
    <t>C</t>
  </si>
  <si>
    <t>16.0 GB RAM DDR4</t>
  </si>
  <si>
    <t>MEMORY</t>
  </si>
  <si>
    <t>W12</t>
  </si>
  <si>
    <t>Windows Server 2012 R2 Version</t>
  </si>
  <si>
    <t>E10</t>
  </si>
  <si>
    <t>Windows 10 Embedded 64-bit Version (Win 10 IOT LTSB 2016)</t>
  </si>
  <si>
    <t>E76</t>
  </si>
  <si>
    <t>Windows 7 Embedded Standard - 64-bit Version</t>
  </si>
  <si>
    <t>W76</t>
  </si>
  <si>
    <t>Windows 7 Pro 64-bit Version</t>
  </si>
  <si>
    <t>No Operating System</t>
  </si>
  <si>
    <t>OPERATING SYSTEM</t>
  </si>
  <si>
    <t>D9</t>
  </si>
  <si>
    <t>3.4 GHz Intel Core i7 (4.0 GHz Turbo), 6700 Quad Core 8M Cache</t>
  </si>
  <si>
    <t>CPU CONFIGURATION</t>
  </si>
  <si>
    <t>Q9</t>
  </si>
  <si>
    <t>MicroATX Q170. 1x PCIe 3.0 x16, 2x PCIe 3.0 x4, 1x PCIe 3.0 x1, 2x 1Gb Ethernet, 4x USB 3.0, 4x USB 2.0, 2x PS/2, 1x RS-232, 1x DVI-D, 2x DisplayPort V1.2, 3x Audio jacks (line-out, line-in, mic-in), active backplane</t>
  </si>
  <si>
    <t>SYSTEM COMPONENT CONFIGURATION</t>
  </si>
  <si>
    <t>Industrial 100~240 VAC Power Entry - 6 Ft Power Cable Included</t>
  </si>
  <si>
    <t>A</t>
  </si>
  <si>
    <t>POWER SUPPLY</t>
  </si>
  <si>
    <t>Vision Controller PC, Active Backplane. 1x PCIe 3.0 x16, 2x PCIe 3.0 x4, 1x PCIe 3.0 x1, Includes Quad Drive 2.5" for Removable Trays, Graphite Gray Powder Coat Finish</t>
  </si>
  <si>
    <t>DVC</t>
  </si>
  <si>
    <t>CHASSIS</t>
  </si>
  <si>
    <t>Work your part number from left to right always ==&gt;</t>
  </si>
  <si>
    <t>Price List Effective 03/01/2018 Rev. 2.8A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</si>
</sst>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_-&quot;$&quot;* #,##0_-;\-&quot;$&quot;* #,##0_-;_-&quot;$&quot;* &quot;-&quot;??_-;_-@_-"/>
    <numFmt numFmtId="167" formatCode="[$$-409]#,##0_);\([$$-409]#,##0\)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color theme="0"/>
      <name val="Tahoma"/>
      <family val="2"/>
    </font>
    <font>
      <b/>
      <sz val="10"/>
      <color indexed="56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b/>
      <i/>
      <sz val="10"/>
      <name val="Tahoma"/>
      <family val="2"/>
    </font>
    <font>
      <sz val="10"/>
      <color theme="0"/>
      <name val="Tahoma"/>
      <family val="2"/>
    </font>
    <font>
      <i/>
      <sz val="8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b/>
      <sz val="14"/>
      <name val="Tahoma"/>
      <family val="2"/>
    </font>
    <font>
      <sz val="10"/>
      <color theme="0" tint="-0.49998474074526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2" borderId="0" applyNumberFormat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9" fontId="4" fillId="0" borderId="0" xfId="2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165" fontId="2" fillId="0" borderId="1" xfId="1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3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right" vertical="center"/>
    </xf>
    <xf numFmtId="0" fontId="2" fillId="0" borderId="12" xfId="0" applyFont="1" applyBorder="1"/>
    <xf numFmtId="0" fontId="2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2" fillId="3" borderId="18" xfId="0" applyFont="1" applyFill="1" applyBorder="1"/>
    <xf numFmtId="0" fontId="5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Border="1"/>
    <xf numFmtId="0" fontId="2" fillId="0" borderId="0" xfId="0" applyFont="1" applyFill="1" applyBorder="1"/>
    <xf numFmtId="166" fontId="2" fillId="0" borderId="0" xfId="1" applyNumberFormat="1" applyFont="1" applyFill="1" applyAlignment="1">
      <alignment horizontal="left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Alignment="1">
      <alignment horizontal="right" vertical="center"/>
    </xf>
    <xf numFmtId="166" fontId="2" fillId="0" borderId="0" xfId="1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/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/>
    <xf numFmtId="0" fontId="8" fillId="0" borderId="0" xfId="0" applyFont="1" applyFill="1" applyBorder="1"/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Alignment="1">
      <alignment horizontal="center" vertical="center"/>
    </xf>
    <xf numFmtId="0" fontId="9" fillId="0" borderId="0" xfId="0" applyFont="1" applyFill="1" applyBorder="1"/>
    <xf numFmtId="0" fontId="2" fillId="3" borderId="0" xfId="0" applyFont="1" applyFill="1" applyBorder="1"/>
    <xf numFmtId="0" fontId="10" fillId="3" borderId="0" xfId="0" applyFont="1" applyFill="1" applyBorder="1"/>
    <xf numFmtId="166" fontId="2" fillId="3" borderId="0" xfId="1" applyNumberFormat="1" applyFont="1" applyFill="1" applyAlignment="1">
      <alignment horizontal="left" vertical="center"/>
    </xf>
    <xf numFmtId="166" fontId="2" fillId="3" borderId="0" xfId="1" applyNumberFormat="1" applyFont="1" applyFill="1" applyBorder="1" applyAlignment="1">
      <alignment horizontal="center" vertical="center"/>
    </xf>
    <xf numFmtId="166" fontId="2" fillId="3" borderId="0" xfId="1" applyNumberFormat="1" applyFont="1" applyFill="1" applyAlignment="1">
      <alignment horizontal="right" vertical="center"/>
    </xf>
    <xf numFmtId="0" fontId="2" fillId="4" borderId="0" xfId="0" applyFont="1" applyFill="1" applyBorder="1"/>
    <xf numFmtId="166" fontId="2" fillId="4" borderId="0" xfId="1" applyNumberFormat="1" applyFont="1" applyFill="1" applyAlignment="1">
      <alignment horizontal="left" vertical="center"/>
    </xf>
    <xf numFmtId="166" fontId="2" fillId="4" borderId="0" xfId="1" applyNumberFormat="1" applyFont="1" applyFill="1" applyAlignment="1">
      <alignment horizontal="center" vertical="center"/>
    </xf>
    <xf numFmtId="166" fontId="2" fillId="4" borderId="0" xfId="1" applyNumberFormat="1" applyFont="1" applyFill="1" applyAlignment="1">
      <alignment horizontal="right" vertical="center"/>
    </xf>
    <xf numFmtId="0" fontId="9" fillId="0" borderId="0" xfId="0" applyFont="1"/>
    <xf numFmtId="0" fontId="11" fillId="3" borderId="0" xfId="0" applyFont="1" applyFill="1" applyBorder="1"/>
    <xf numFmtId="0" fontId="10" fillId="4" borderId="0" xfId="0" applyFont="1" applyFill="1" applyBorder="1"/>
    <xf numFmtId="166" fontId="2" fillId="4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166" fontId="2" fillId="4" borderId="0" xfId="1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166" fontId="2" fillId="4" borderId="0" xfId="1" applyNumberFormat="1" applyFont="1" applyFill="1" applyAlignment="1">
      <alignment vertical="center"/>
    </xf>
    <xf numFmtId="166" fontId="2" fillId="3" borderId="0" xfId="1" applyNumberFormat="1" applyFont="1" applyFill="1" applyAlignment="1">
      <alignment horizontal="left" vertical="center" wrapText="1"/>
    </xf>
    <xf numFmtId="166" fontId="2" fillId="3" borderId="0" xfId="1" applyNumberFormat="1" applyFont="1" applyFill="1" applyAlignment="1">
      <alignment horizontal="center" vertical="center"/>
    </xf>
    <xf numFmtId="166" fontId="2" fillId="4" borderId="0" xfId="1" applyNumberFormat="1" applyFont="1" applyFill="1" applyAlignment="1">
      <alignment horizontal="left" vertical="center" wrapText="1"/>
    </xf>
    <xf numFmtId="167" fontId="12" fillId="0" borderId="0" xfId="0" applyNumberFormat="1" applyFont="1" applyBorder="1"/>
    <xf numFmtId="167" fontId="12" fillId="0" borderId="0" xfId="0" applyNumberFormat="1" applyFont="1" applyFill="1" applyBorder="1"/>
    <xf numFmtId="167" fontId="12" fillId="3" borderId="0" xfId="0" applyNumberFormat="1" applyFont="1" applyFill="1" applyBorder="1"/>
    <xf numFmtId="167" fontId="12" fillId="4" borderId="0" xfId="0" applyNumberFormat="1" applyFont="1" applyFill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4" fillId="3" borderId="0" xfId="3" applyNumberFormat="1" applyFont="1" applyFill="1" applyBorder="1" applyAlignment="1" applyProtection="1">
      <alignment horizontal="center" vertical="center" wrapText="1"/>
      <protection locked="0"/>
    </xf>
    <xf numFmtId="49" fontId="14" fillId="4" borderId="0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ynics.net/documents/DVC.pdf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8144C2D6-A586-4081-B89D-212A26DE3B6F}"/>
            </a:ext>
          </a:extLst>
        </xdr:cNvPr>
        <xdr:cNvSpPr txBox="1">
          <a:spLocks noChangeArrowheads="1"/>
        </xdr:cNvSpPr>
      </xdr:nvSpPr>
      <xdr:spPr bwMode="auto">
        <a:xfrm>
          <a:off x="619125" y="828675"/>
          <a:ext cx="1818780" cy="112585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DVC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Vision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Controller PC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16CC0CE7-8C09-4327-AD8D-3E2FF2F4427B}"/>
            </a:ext>
          </a:extLst>
        </xdr:cNvPr>
        <xdr:cNvSpPr txBox="1">
          <a:spLocks noChangeArrowheads="1"/>
        </xdr:cNvSpPr>
      </xdr:nvSpPr>
      <xdr:spPr bwMode="auto">
        <a:xfrm>
          <a:off x="24824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1C026C6C-A093-4B3D-BFC6-7A508BC05FA8}"/>
            </a:ext>
          </a:extLst>
        </xdr:cNvPr>
        <xdr:cNvSpPr txBox="1">
          <a:spLocks noChangeArrowheads="1"/>
        </xdr:cNvSpPr>
      </xdr:nvSpPr>
      <xdr:spPr bwMode="auto">
        <a:xfrm>
          <a:off x="49208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FF9E4848-0914-4829-9F43-BD9392F01717}"/>
            </a:ext>
          </a:extLst>
        </xdr:cNvPr>
        <xdr:cNvSpPr txBox="1">
          <a:spLocks noChangeArrowheads="1"/>
        </xdr:cNvSpPr>
      </xdr:nvSpPr>
      <xdr:spPr bwMode="auto">
        <a:xfrm>
          <a:off x="61400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9A0C5A64-9041-4E06-A237-53139CAE3039}"/>
            </a:ext>
          </a:extLst>
        </xdr:cNvPr>
        <xdr:cNvSpPr txBox="1">
          <a:spLocks noChangeArrowheads="1"/>
        </xdr:cNvSpPr>
      </xdr:nvSpPr>
      <xdr:spPr bwMode="auto">
        <a:xfrm>
          <a:off x="73592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FA6650CE-5CEC-4DD8-B75F-A425A515B572}"/>
            </a:ext>
          </a:extLst>
        </xdr:cNvPr>
        <xdr:cNvSpPr txBox="1">
          <a:spLocks noChangeArrowheads="1"/>
        </xdr:cNvSpPr>
      </xdr:nvSpPr>
      <xdr:spPr bwMode="auto">
        <a:xfrm>
          <a:off x="85784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3F5F9083-A699-4391-ACD7-B9F0C8E42D8C}"/>
            </a:ext>
          </a:extLst>
        </xdr:cNvPr>
        <xdr:cNvSpPr txBox="1">
          <a:spLocks noChangeArrowheads="1"/>
        </xdr:cNvSpPr>
      </xdr:nvSpPr>
      <xdr:spPr bwMode="auto">
        <a:xfrm>
          <a:off x="97976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11B888E9-18F0-489C-862E-648843470AD8}"/>
            </a:ext>
          </a:extLst>
        </xdr:cNvPr>
        <xdr:cNvSpPr/>
      </xdr:nvSpPr>
      <xdr:spPr>
        <a:xfrm>
          <a:off x="611504" y="647700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E1AB713-94C0-4F2B-B40C-7ABA1B620341}"/>
            </a:ext>
          </a:extLst>
        </xdr:cNvPr>
        <xdr:cNvSpPr/>
      </xdr:nvSpPr>
      <xdr:spPr>
        <a:xfrm>
          <a:off x="2436495" y="2009775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2638425</xdr:colOff>
      <xdr:row>5</xdr:row>
      <xdr:rowOff>114300</xdr:rowOff>
    </xdr:from>
    <xdr:ext cx="809625" cy="819150"/>
    <xdr:pic>
      <xdr:nvPicPr>
        <xdr:cNvPr id="11" name="Picture 14">
          <a:extLst>
            <a:ext uri="{FF2B5EF4-FFF2-40B4-BE49-F238E27FC236}">
              <a16:creationId xmlns:a16="http://schemas.microsoft.com/office/drawing/2014/main" id="{951623E0-269E-4C9B-BB0D-83594895A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23925"/>
          <a:ext cx="809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2EDF8289-36F0-4615-829E-5E07A939C2D4}"/>
            </a:ext>
          </a:extLst>
        </xdr:cNvPr>
        <xdr:cNvSpPr txBox="1">
          <a:spLocks noChangeArrowheads="1"/>
        </xdr:cNvSpPr>
      </xdr:nvSpPr>
      <xdr:spPr bwMode="auto">
        <a:xfrm>
          <a:off x="3701653" y="869156"/>
          <a:ext cx="331723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3" name="Picture 116" descr="Dynics Logo">
          <a:extLst>
            <a:ext uri="{FF2B5EF4-FFF2-40B4-BE49-F238E27FC236}">
              <a16:creationId xmlns:a16="http://schemas.microsoft.com/office/drawing/2014/main" id="{A85F89DE-7706-446E-98AA-AB006DC3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266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212397</xdr:colOff>
      <xdr:row>1</xdr:row>
      <xdr:rowOff>161512</xdr:rowOff>
    </xdr:from>
    <xdr:ext cx="2039469" cy="216149"/>
    <xdr:sp macro="" textlink="">
      <xdr:nvSpPr>
        <xdr:cNvPr id="14" name="Rectangl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52F69A-D31D-4ABF-AECF-545BE10E5B2A}"/>
            </a:ext>
          </a:extLst>
        </xdr:cNvPr>
        <xdr:cNvSpPr/>
      </xdr:nvSpPr>
      <xdr:spPr>
        <a:xfrm>
          <a:off x="12404397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18</xdr:col>
      <xdr:colOff>47625</xdr:colOff>
      <xdr:row>5</xdr:row>
      <xdr:rowOff>57150</xdr:rowOff>
    </xdr:from>
    <xdr:to>
      <xdr:col>18</xdr:col>
      <xdr:colOff>379604</xdr:colOff>
      <xdr:row>6</xdr:row>
      <xdr:rowOff>219075</xdr:rowOff>
    </xdr:to>
    <xdr:sp macro="" textlink="">
      <xdr:nvSpPr>
        <xdr:cNvPr id="15" name="Text Box 88">
          <a:extLst>
            <a:ext uri="{FF2B5EF4-FFF2-40B4-BE49-F238E27FC236}">
              <a16:creationId xmlns:a16="http://schemas.microsoft.com/office/drawing/2014/main" id="{D0D4D7B4-5266-4BC6-80AC-D3906ED1E094}"/>
            </a:ext>
          </a:extLst>
        </xdr:cNvPr>
        <xdr:cNvSpPr txBox="1">
          <a:spLocks noChangeArrowheads="1"/>
        </xdr:cNvSpPr>
      </xdr:nvSpPr>
      <xdr:spPr bwMode="auto">
        <a:xfrm>
          <a:off x="11020425" y="866775"/>
          <a:ext cx="33197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 DRV2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D64AE-1FBE-4FD7-B662-1C1880251CD1}">
  <sheetPr>
    <pageSetUpPr fitToPage="1"/>
  </sheetPr>
  <dimension ref="A1:AC102"/>
  <sheetViews>
    <sheetView showGridLines="0" tabSelected="1" zoomScaleNormal="100" zoomScalePageLayoutView="91" workbookViewId="0">
      <pane xSplit="4" ySplit="12" topLeftCell="E13" activePane="bottomRight" state="frozen"/>
      <selection activeCell="Y15" sqref="Y15:Y16"/>
      <selection pane="topRight" activeCell="Y15" sqref="Y15:Y16"/>
      <selection pane="bottomLeft" activeCell="Y15" sqref="Y15:Y1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9.140625" style="1" customWidth="1"/>
    <col min="24" max="24" width="0.85546875" style="1" customWidth="1"/>
    <col min="25" max="25" width="6.7109375" style="1" customWidth="1"/>
    <col min="26" max="26" width="0.85546875" style="1" customWidth="1"/>
    <col min="27" max="27" width="9.140625" style="1" customWidth="1"/>
    <col min="28" max="28" width="3.140625" style="1" customWidth="1"/>
    <col min="29" max="29" width="4.7109375" style="1" customWidth="1"/>
    <col min="30" max="16384" width="9.140625" style="1"/>
  </cols>
  <sheetData>
    <row r="1" spans="1:29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9" ht="18" x14ac:dyDescent="0.2">
      <c r="A2" s="77"/>
      <c r="B2" s="77"/>
      <c r="C2" s="77"/>
      <c r="D2" s="77"/>
      <c r="E2" s="83" t="s">
        <v>70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82"/>
    </row>
    <row r="3" spans="1:29" x14ac:dyDescent="0.2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1:29" ht="2.2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0"/>
      <c r="AA4" s="80"/>
      <c r="AB4" s="80"/>
      <c r="AC4" s="80"/>
    </row>
    <row r="5" spans="1:29" ht="18" customHeight="1" x14ac:dyDescent="0.2">
      <c r="A5" s="78"/>
      <c r="B5" s="78"/>
      <c r="C5" s="78"/>
      <c r="D5" s="78"/>
      <c r="E5" s="79" t="s">
        <v>69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</row>
    <row r="6" spans="1:29" x14ac:dyDescent="0.2">
      <c r="A6" s="73"/>
      <c r="B6" s="73"/>
      <c r="C6" s="73"/>
      <c r="D6" s="73"/>
      <c r="E6" s="77"/>
      <c r="F6" s="77"/>
      <c r="G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9" ht="21" customHeight="1" x14ac:dyDescent="0.2">
      <c r="A7" s="73"/>
      <c r="B7" s="73"/>
      <c r="C7" s="73"/>
      <c r="D7" s="73"/>
      <c r="E7" s="77"/>
      <c r="F7" s="77"/>
      <c r="G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8" spans="1:29" ht="3" customHeight="1" x14ac:dyDescent="0.2">
      <c r="A8" s="73"/>
      <c r="B8" s="73"/>
      <c r="C8" s="73"/>
      <c r="D8" s="73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1:29" ht="12.75" customHeight="1" x14ac:dyDescent="0.2">
      <c r="A9" s="73"/>
      <c r="B9" s="73"/>
      <c r="C9" s="73"/>
      <c r="D9" s="73"/>
      <c r="E9" s="75"/>
      <c r="F9" s="31"/>
      <c r="G9" s="74"/>
      <c r="H9" s="31"/>
      <c r="I9" s="75"/>
      <c r="J9" s="31"/>
      <c r="K9" s="74"/>
      <c r="L9" s="31"/>
      <c r="M9" s="75"/>
      <c r="N9" s="31"/>
      <c r="O9" s="76"/>
      <c r="P9" s="31"/>
      <c r="Q9" s="75"/>
      <c r="R9" s="31"/>
      <c r="S9" s="74"/>
      <c r="X9" s="32"/>
      <c r="Z9" s="31"/>
    </row>
    <row r="10" spans="1:29" ht="12.75" customHeight="1" x14ac:dyDescent="0.2">
      <c r="A10" s="73"/>
      <c r="B10" s="73"/>
      <c r="C10" s="73"/>
      <c r="D10" s="73"/>
      <c r="E10" s="75"/>
      <c r="F10" s="31"/>
      <c r="G10" s="74"/>
      <c r="H10" s="31"/>
      <c r="I10" s="75"/>
      <c r="J10" s="31"/>
      <c r="K10" s="74"/>
      <c r="L10" s="31"/>
      <c r="M10" s="75"/>
      <c r="N10" s="31"/>
      <c r="O10" s="74"/>
      <c r="P10" s="31"/>
      <c r="Q10" s="75"/>
      <c r="R10" s="31"/>
      <c r="S10" s="74"/>
      <c r="V10" s="31"/>
      <c r="X10" s="32"/>
      <c r="Z10" s="31"/>
    </row>
    <row r="11" spans="1:29" s="38" customFormat="1" ht="3" customHeight="1" x14ac:dyDescent="0.2">
      <c r="A11" s="73"/>
      <c r="B11" s="73"/>
      <c r="C11" s="73"/>
      <c r="D11" s="73"/>
      <c r="E11" s="70"/>
      <c r="G11" s="69"/>
      <c r="I11" s="70"/>
      <c r="K11" s="69"/>
      <c r="M11" s="70"/>
      <c r="O11" s="69"/>
      <c r="Q11" s="70"/>
      <c r="S11" s="69"/>
      <c r="U11" s="1"/>
      <c r="W11" s="68"/>
      <c r="Y11" s="68"/>
    </row>
    <row r="12" spans="1:29" ht="12.75" customHeight="1" x14ac:dyDescent="0.2">
      <c r="A12" s="73"/>
      <c r="B12" s="73"/>
      <c r="C12" s="73"/>
      <c r="D12" s="73"/>
      <c r="E12" s="70"/>
      <c r="F12" s="31"/>
      <c r="G12" s="69"/>
      <c r="H12" s="31"/>
      <c r="I12" s="70"/>
      <c r="J12" s="31"/>
      <c r="K12" s="69"/>
      <c r="L12" s="31"/>
      <c r="M12" s="70"/>
      <c r="N12" s="31"/>
      <c r="O12" s="69"/>
      <c r="P12" s="31"/>
      <c r="Q12" s="70"/>
      <c r="R12" s="31"/>
      <c r="S12" s="69"/>
      <c r="T12" s="31"/>
      <c r="V12" s="31"/>
      <c r="W12" s="68"/>
      <c r="X12" s="32"/>
      <c r="Y12" s="68"/>
      <c r="Z12" s="67"/>
    </row>
    <row r="13" spans="1:29" ht="37.5" customHeight="1" x14ac:dyDescent="0.2">
      <c r="A13" s="72"/>
      <c r="B13" s="71"/>
      <c r="C13" s="71"/>
      <c r="D13" s="71"/>
      <c r="E13" s="70"/>
      <c r="G13" s="69"/>
      <c r="I13" s="70"/>
      <c r="K13" s="69"/>
      <c r="M13" s="70"/>
      <c r="O13" s="69"/>
      <c r="Q13" s="70"/>
      <c r="S13" s="69"/>
      <c r="W13" s="68"/>
      <c r="X13" s="38"/>
      <c r="Y13" s="68"/>
      <c r="Z13" s="67"/>
    </row>
    <row r="14" spans="1:29" x14ac:dyDescent="0.2">
      <c r="C14" s="37" t="s">
        <v>68</v>
      </c>
      <c r="D14" s="31"/>
      <c r="E14" s="51"/>
      <c r="F14" s="31"/>
      <c r="G14" s="46"/>
      <c r="H14" s="31"/>
      <c r="I14" s="51"/>
      <c r="J14" s="31"/>
      <c r="K14" s="46"/>
      <c r="L14" s="31"/>
      <c r="M14" s="51"/>
      <c r="N14" s="31"/>
      <c r="O14" s="46"/>
      <c r="P14" s="31"/>
      <c r="Q14" s="51"/>
      <c r="R14" s="31"/>
      <c r="S14" s="46"/>
      <c r="T14" s="31"/>
      <c r="V14" s="31"/>
      <c r="W14" s="32"/>
      <c r="X14" s="32"/>
      <c r="Y14" s="38"/>
    </row>
    <row r="15" spans="1:29" ht="42.75" customHeight="1" x14ac:dyDescent="0.2">
      <c r="B15" s="63"/>
      <c r="C15" s="62" t="s">
        <v>67</v>
      </c>
      <c r="D15" s="66" t="s">
        <v>66</v>
      </c>
      <c r="E15" s="51"/>
      <c r="F15" s="31"/>
      <c r="G15" s="46"/>
      <c r="H15" s="31"/>
      <c r="I15" s="51"/>
      <c r="J15" s="31"/>
      <c r="K15" s="46"/>
      <c r="L15" s="31"/>
      <c r="M15" s="51"/>
      <c r="N15" s="31"/>
      <c r="O15" s="46"/>
      <c r="P15" s="31"/>
      <c r="Q15" s="51"/>
      <c r="R15" s="31"/>
      <c r="S15" s="46"/>
      <c r="T15" s="31"/>
      <c r="V15" s="31"/>
      <c r="W15" s="32"/>
      <c r="X15" s="32"/>
      <c r="Y15" s="38"/>
    </row>
    <row r="16" spans="1:29" ht="15" customHeight="1" x14ac:dyDescent="0.2">
      <c r="B16" s="43"/>
      <c r="C16" s="44"/>
      <c r="D16" s="43"/>
      <c r="E16" s="31"/>
      <c r="F16" s="31"/>
      <c r="G16" s="46"/>
      <c r="H16" s="31"/>
      <c r="I16" s="51"/>
      <c r="J16" s="31"/>
      <c r="K16" s="46"/>
      <c r="L16" s="31"/>
      <c r="M16" s="51"/>
      <c r="N16" s="31"/>
      <c r="O16" s="46"/>
      <c r="P16" s="31"/>
      <c r="Q16" s="51"/>
      <c r="R16" s="31"/>
      <c r="S16" s="46"/>
      <c r="T16" s="31"/>
      <c r="V16" s="31"/>
      <c r="W16" s="32"/>
      <c r="X16" s="32"/>
      <c r="Y16" s="38"/>
    </row>
    <row r="17" spans="2:27" ht="15" customHeight="1" x14ac:dyDescent="0.2">
      <c r="B17" s="43"/>
      <c r="C17" s="37" t="s">
        <v>65</v>
      </c>
      <c r="D17" s="43"/>
      <c r="E17" s="31"/>
      <c r="F17" s="31"/>
      <c r="G17" s="46"/>
      <c r="H17" s="31"/>
      <c r="I17" s="51"/>
      <c r="J17" s="31"/>
      <c r="K17" s="46"/>
      <c r="L17" s="31"/>
      <c r="M17" s="51"/>
      <c r="N17" s="31"/>
      <c r="O17" s="46"/>
      <c r="P17" s="31"/>
      <c r="Q17" s="51"/>
      <c r="R17" s="31"/>
      <c r="S17" s="46"/>
      <c r="T17" s="31"/>
      <c r="V17" s="31"/>
      <c r="W17" s="32"/>
      <c r="X17" s="32"/>
      <c r="Y17" s="38"/>
    </row>
    <row r="18" spans="2:27" ht="15" customHeight="1" x14ac:dyDescent="0.2">
      <c r="B18" s="50"/>
      <c r="C18" s="65" t="s">
        <v>64</v>
      </c>
      <c r="D18" s="64" t="s">
        <v>63</v>
      </c>
      <c r="E18" s="64"/>
      <c r="F18" s="50"/>
      <c r="G18" s="46"/>
      <c r="H18" s="31"/>
      <c r="I18" s="51"/>
      <c r="J18" s="31"/>
      <c r="K18" s="46"/>
      <c r="L18" s="31"/>
      <c r="M18" s="51"/>
      <c r="N18" s="31"/>
      <c r="O18" s="46"/>
      <c r="P18" s="31"/>
      <c r="Q18" s="51"/>
      <c r="R18" s="31"/>
      <c r="S18" s="46"/>
      <c r="T18" s="31"/>
      <c r="V18" s="31"/>
      <c r="W18" s="32"/>
      <c r="X18" s="32"/>
      <c r="Y18" s="38"/>
    </row>
    <row r="19" spans="2:27" ht="15" customHeight="1" x14ac:dyDescent="0.2">
      <c r="B19" s="43"/>
      <c r="C19" s="44"/>
      <c r="D19" s="43"/>
      <c r="E19" s="31"/>
      <c r="F19" s="31"/>
      <c r="G19" s="31"/>
      <c r="H19" s="31"/>
      <c r="I19" s="51"/>
      <c r="J19" s="31"/>
      <c r="K19" s="46"/>
      <c r="L19" s="31"/>
      <c r="M19" s="51"/>
      <c r="N19" s="31"/>
      <c r="O19" s="46"/>
      <c r="P19" s="31"/>
      <c r="Q19" s="51"/>
      <c r="R19" s="31"/>
      <c r="S19" s="46"/>
      <c r="T19" s="31"/>
      <c r="V19" s="31"/>
      <c r="W19" s="32"/>
      <c r="X19" s="32"/>
      <c r="Y19" s="38"/>
    </row>
    <row r="20" spans="2:27" x14ac:dyDescent="0.2">
      <c r="C20" s="37" t="s">
        <v>62</v>
      </c>
      <c r="D20" s="37"/>
      <c r="E20" s="31"/>
      <c r="F20" s="31"/>
      <c r="G20" s="31"/>
      <c r="H20" s="31"/>
      <c r="I20" s="51"/>
      <c r="J20" s="31"/>
      <c r="K20" s="46"/>
      <c r="L20" s="31"/>
      <c r="M20" s="51"/>
      <c r="N20" s="31"/>
      <c r="O20" s="46"/>
      <c r="P20" s="31"/>
      <c r="Q20" s="51"/>
      <c r="R20" s="31"/>
      <c r="S20" s="46"/>
      <c r="T20" s="31"/>
      <c r="V20" s="31"/>
      <c r="W20" s="32"/>
      <c r="X20" s="32"/>
      <c r="Y20" s="38"/>
    </row>
    <row r="21" spans="2:27" ht="39.75" customHeight="1" x14ac:dyDescent="0.2">
      <c r="B21" s="63"/>
      <c r="C21" s="62" t="s">
        <v>60</v>
      </c>
      <c r="D21" s="61" t="s">
        <v>61</v>
      </c>
      <c r="E21" s="61"/>
      <c r="F21" s="61"/>
      <c r="G21" s="61"/>
      <c r="H21" s="60"/>
      <c r="I21" s="51"/>
      <c r="J21" s="31"/>
      <c r="K21" s="46"/>
      <c r="L21" s="31"/>
      <c r="M21" s="51"/>
      <c r="N21" s="31"/>
      <c r="O21" s="46"/>
      <c r="P21" s="31"/>
      <c r="Q21" s="51"/>
      <c r="R21" s="31"/>
      <c r="S21" s="46"/>
      <c r="T21" s="31"/>
      <c r="V21" s="31"/>
      <c r="W21" s="55" t="s">
        <v>60</v>
      </c>
      <c r="X21" s="32"/>
      <c r="Y21" s="38"/>
    </row>
    <row r="22" spans="2:27" ht="15" customHeight="1" x14ac:dyDescent="0.2">
      <c r="B22" s="43"/>
      <c r="C22" s="44"/>
      <c r="D22" s="43"/>
      <c r="E22" s="31"/>
      <c r="F22" s="31"/>
      <c r="G22" s="31"/>
      <c r="H22" s="31"/>
      <c r="I22" s="31"/>
      <c r="J22" s="31"/>
      <c r="K22" s="46"/>
      <c r="L22" s="31"/>
      <c r="M22" s="51"/>
      <c r="N22" s="31"/>
      <c r="O22" s="46"/>
      <c r="P22" s="31"/>
      <c r="Q22" s="51"/>
      <c r="R22" s="31"/>
      <c r="S22" s="46"/>
      <c r="T22" s="31"/>
      <c r="V22" s="31"/>
      <c r="W22" s="32"/>
      <c r="X22" s="32"/>
      <c r="Y22" s="38"/>
    </row>
    <row r="23" spans="2:27" ht="14.25" customHeight="1" x14ac:dyDescent="0.2">
      <c r="C23" s="37" t="s">
        <v>59</v>
      </c>
      <c r="D23" s="59"/>
      <c r="E23" s="37"/>
      <c r="F23" s="37"/>
      <c r="G23" s="31"/>
      <c r="H23" s="31"/>
      <c r="I23" s="31"/>
      <c r="J23" s="31"/>
      <c r="K23" s="46"/>
      <c r="L23" s="31"/>
      <c r="M23" s="51"/>
      <c r="N23" s="31"/>
      <c r="O23" s="46"/>
      <c r="P23" s="31"/>
      <c r="Q23" s="51"/>
      <c r="R23" s="31"/>
      <c r="S23" s="46"/>
      <c r="T23" s="31"/>
      <c r="V23" s="31"/>
      <c r="W23" s="32"/>
      <c r="X23" s="32"/>
      <c r="Y23" s="38"/>
    </row>
    <row r="24" spans="2:27" ht="14.25" customHeight="1" x14ac:dyDescent="0.2">
      <c r="B24" s="50"/>
      <c r="C24" s="49" t="s">
        <v>57</v>
      </c>
      <c r="D24" s="48" t="s">
        <v>58</v>
      </c>
      <c r="E24" s="47"/>
      <c r="F24" s="46"/>
      <c r="G24" s="46"/>
      <c r="H24" s="46"/>
      <c r="I24" s="46"/>
      <c r="J24" s="46"/>
      <c r="K24" s="46"/>
      <c r="L24" s="31"/>
      <c r="M24" s="51"/>
      <c r="N24" s="31"/>
      <c r="O24" s="46"/>
      <c r="P24" s="31"/>
      <c r="Q24" s="51"/>
      <c r="R24" s="31"/>
      <c r="S24" s="46"/>
      <c r="T24" s="31"/>
      <c r="V24" s="31"/>
      <c r="W24" s="45" t="s">
        <v>57</v>
      </c>
      <c r="X24" s="32"/>
      <c r="Y24" s="38"/>
    </row>
    <row r="25" spans="2:27" ht="15" customHeight="1" x14ac:dyDescent="0.2">
      <c r="B25" s="43"/>
      <c r="C25" s="44"/>
      <c r="D25" s="43"/>
      <c r="E25" s="31"/>
      <c r="F25" s="31"/>
      <c r="G25" s="31"/>
      <c r="H25" s="31"/>
      <c r="I25" s="31"/>
      <c r="J25" s="31"/>
      <c r="K25" s="31"/>
      <c r="L25" s="31"/>
      <c r="M25" s="51"/>
      <c r="N25" s="31"/>
      <c r="O25" s="46"/>
      <c r="P25" s="31"/>
      <c r="Q25" s="51"/>
      <c r="R25" s="31"/>
      <c r="S25" s="46"/>
      <c r="T25" s="31"/>
      <c r="V25" s="31"/>
      <c r="W25" s="32"/>
      <c r="X25" s="32"/>
      <c r="Y25" s="38"/>
    </row>
    <row r="26" spans="2:27" ht="14.25" customHeight="1" x14ac:dyDescent="0.2">
      <c r="C26" s="37" t="s">
        <v>56</v>
      </c>
      <c r="D26" s="59"/>
      <c r="E26" s="31"/>
      <c r="F26" s="31"/>
      <c r="G26" s="31"/>
      <c r="H26" s="31"/>
      <c r="I26" s="31"/>
      <c r="J26" s="31"/>
      <c r="K26" s="31"/>
      <c r="L26" s="31"/>
      <c r="M26" s="51"/>
      <c r="N26" s="31"/>
      <c r="O26" s="46"/>
      <c r="P26" s="31"/>
      <c r="Q26" s="51"/>
      <c r="R26" s="31"/>
      <c r="S26" s="46"/>
      <c r="T26" s="31"/>
      <c r="V26" s="31"/>
      <c r="W26" s="32"/>
      <c r="X26" s="32"/>
      <c r="Y26" s="32"/>
      <c r="Z26" s="31"/>
      <c r="AA26" s="31"/>
    </row>
    <row r="27" spans="2:27" ht="14.25" customHeight="1" x14ac:dyDescent="0.2">
      <c r="B27" s="54"/>
      <c r="C27" s="58" t="s">
        <v>14</v>
      </c>
      <c r="D27" s="52" t="s">
        <v>55</v>
      </c>
      <c r="E27" s="51"/>
      <c r="F27" s="51"/>
      <c r="G27" s="51"/>
      <c r="H27" s="51"/>
      <c r="I27" s="51"/>
      <c r="J27" s="51"/>
      <c r="K27" s="51"/>
      <c r="L27" s="51"/>
      <c r="M27" s="51"/>
      <c r="N27" s="31"/>
      <c r="O27" s="46"/>
      <c r="P27" s="31"/>
      <c r="Q27" s="51"/>
      <c r="R27" s="31"/>
      <c r="S27" s="46"/>
      <c r="T27" s="31"/>
      <c r="V27" s="31"/>
      <c r="W27" s="45" t="s">
        <v>14</v>
      </c>
      <c r="X27" s="32"/>
      <c r="Y27" s="32"/>
      <c r="Z27" s="31"/>
      <c r="AA27" s="31"/>
    </row>
    <row r="28" spans="2:27" ht="14.25" customHeight="1" x14ac:dyDescent="0.2">
      <c r="B28" s="54"/>
      <c r="C28" s="58" t="s">
        <v>53</v>
      </c>
      <c r="D28" s="52" t="s">
        <v>54</v>
      </c>
      <c r="E28" s="57"/>
      <c r="F28" s="51"/>
      <c r="G28" s="51"/>
      <c r="H28" s="51"/>
      <c r="I28" s="51"/>
      <c r="J28" s="51"/>
      <c r="K28" s="51"/>
      <c r="L28" s="51"/>
      <c r="M28" s="51"/>
      <c r="N28" s="31"/>
      <c r="O28" s="46"/>
      <c r="P28" s="31"/>
      <c r="Q28" s="51"/>
      <c r="R28" s="31"/>
      <c r="S28" s="46"/>
      <c r="T28" s="31"/>
      <c r="V28" s="31"/>
      <c r="W28" s="45" t="s">
        <v>53</v>
      </c>
      <c r="X28" s="32"/>
      <c r="Y28" s="32"/>
      <c r="Z28" s="31"/>
      <c r="AA28" s="31"/>
    </row>
    <row r="29" spans="2:27" ht="14.25" customHeight="1" x14ac:dyDescent="0.2">
      <c r="B29" s="54"/>
      <c r="C29" s="58" t="s">
        <v>51</v>
      </c>
      <c r="D29" s="52" t="s">
        <v>52</v>
      </c>
      <c r="E29" s="57"/>
      <c r="F29" s="51"/>
      <c r="G29" s="51"/>
      <c r="H29" s="51"/>
      <c r="I29" s="51"/>
      <c r="J29" s="51"/>
      <c r="K29" s="51"/>
      <c r="L29" s="51"/>
      <c r="M29" s="51"/>
      <c r="N29" s="31"/>
      <c r="O29" s="46"/>
      <c r="P29" s="31"/>
      <c r="Q29" s="51"/>
      <c r="R29" s="31"/>
      <c r="S29" s="46"/>
      <c r="T29" s="31"/>
      <c r="V29" s="31"/>
      <c r="W29" s="45" t="s">
        <v>51</v>
      </c>
      <c r="X29" s="32"/>
      <c r="Y29" s="32"/>
      <c r="Z29" s="31"/>
      <c r="AA29" s="31"/>
    </row>
    <row r="30" spans="2:27" ht="14.25" customHeight="1" x14ac:dyDescent="0.2">
      <c r="B30" s="54"/>
      <c r="C30" s="58" t="s">
        <v>49</v>
      </c>
      <c r="D30" s="52" t="s">
        <v>50</v>
      </c>
      <c r="E30" s="57"/>
      <c r="F30" s="51"/>
      <c r="G30" s="51"/>
      <c r="H30" s="51"/>
      <c r="I30" s="51"/>
      <c r="J30" s="51"/>
      <c r="K30" s="51"/>
      <c r="L30" s="51"/>
      <c r="M30" s="51"/>
      <c r="N30" s="31"/>
      <c r="O30" s="46"/>
      <c r="P30" s="31"/>
      <c r="Q30" s="51"/>
      <c r="R30" s="31"/>
      <c r="S30" s="46"/>
      <c r="T30" s="31"/>
      <c r="V30" s="31"/>
      <c r="W30" s="45" t="s">
        <v>49</v>
      </c>
      <c r="X30" s="32"/>
      <c r="Y30" s="32"/>
      <c r="Z30" s="31"/>
      <c r="AA30" s="31"/>
    </row>
    <row r="31" spans="2:27" ht="14.25" customHeight="1" x14ac:dyDescent="0.2">
      <c r="B31" s="54"/>
      <c r="C31" s="58" t="s">
        <v>47</v>
      </c>
      <c r="D31" s="52" t="s">
        <v>48</v>
      </c>
      <c r="E31" s="57"/>
      <c r="F31" s="51"/>
      <c r="G31" s="51"/>
      <c r="H31" s="51"/>
      <c r="I31" s="51"/>
      <c r="J31" s="51"/>
      <c r="K31" s="51"/>
      <c r="L31" s="51"/>
      <c r="M31" s="51"/>
      <c r="N31" s="31"/>
      <c r="O31" s="46"/>
      <c r="P31" s="31"/>
      <c r="Q31" s="51"/>
      <c r="R31" s="31"/>
      <c r="S31" s="46"/>
      <c r="T31" s="31"/>
      <c r="V31" s="31"/>
      <c r="W31" s="45" t="s">
        <v>47</v>
      </c>
      <c r="X31" s="32"/>
      <c r="Y31" s="32"/>
      <c r="Z31" s="31"/>
      <c r="AA31" s="31"/>
    </row>
    <row r="32" spans="2:27" ht="15" customHeight="1" x14ac:dyDescent="0.2">
      <c r="B32" s="43"/>
      <c r="C32" s="44"/>
      <c r="D32" s="4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46"/>
      <c r="P32" s="31"/>
      <c r="Q32" s="51"/>
      <c r="R32" s="31"/>
      <c r="S32" s="46"/>
      <c r="T32" s="31"/>
      <c r="V32" s="31"/>
      <c r="W32" s="32"/>
      <c r="X32" s="32"/>
      <c r="Y32" s="38"/>
    </row>
    <row r="33" spans="2:27" ht="14.25" customHeight="1" x14ac:dyDescent="0.2">
      <c r="C33" s="37" t="s">
        <v>46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46"/>
      <c r="P33" s="31"/>
      <c r="Q33" s="51"/>
      <c r="R33" s="31"/>
      <c r="S33" s="46"/>
      <c r="T33" s="31"/>
      <c r="V33" s="31"/>
      <c r="W33" s="32"/>
      <c r="X33" s="32"/>
      <c r="Y33" s="32"/>
      <c r="Z33" s="31"/>
      <c r="AA33" s="31"/>
    </row>
    <row r="34" spans="2:27" x14ac:dyDescent="0.2">
      <c r="B34" s="50"/>
      <c r="C34" s="49" t="s">
        <v>44</v>
      </c>
      <c r="D34" s="48" t="s">
        <v>45</v>
      </c>
      <c r="E34" s="47"/>
      <c r="F34" s="56"/>
      <c r="G34" s="46"/>
      <c r="H34" s="46"/>
      <c r="I34" s="46"/>
      <c r="J34" s="46"/>
      <c r="K34" s="46"/>
      <c r="L34" s="46"/>
      <c r="M34" s="46"/>
      <c r="N34" s="46"/>
      <c r="O34" s="46"/>
      <c r="P34" s="31"/>
      <c r="Q34" s="51"/>
      <c r="R34" s="31"/>
      <c r="S34" s="46"/>
      <c r="T34" s="31"/>
      <c r="V34" s="31"/>
      <c r="W34" s="55" t="s">
        <v>44</v>
      </c>
      <c r="X34" s="32"/>
      <c r="Y34" s="32"/>
      <c r="Z34" s="31"/>
      <c r="AA34" s="31"/>
    </row>
    <row r="35" spans="2:27" x14ac:dyDescent="0.2">
      <c r="B35" s="50"/>
      <c r="C35" s="49" t="s">
        <v>42</v>
      </c>
      <c r="D35" s="48" t="s">
        <v>43</v>
      </c>
      <c r="E35" s="47"/>
      <c r="F35" s="56"/>
      <c r="G35" s="46"/>
      <c r="H35" s="46"/>
      <c r="I35" s="46"/>
      <c r="J35" s="46"/>
      <c r="K35" s="46"/>
      <c r="L35" s="46"/>
      <c r="M35" s="46"/>
      <c r="N35" s="46"/>
      <c r="O35" s="46"/>
      <c r="P35" s="31"/>
      <c r="Q35" s="51"/>
      <c r="R35" s="31"/>
      <c r="S35" s="46"/>
      <c r="T35" s="31"/>
      <c r="V35" s="31"/>
      <c r="W35" s="55" t="s">
        <v>42</v>
      </c>
      <c r="X35" s="32"/>
      <c r="Y35" s="32"/>
      <c r="Z35" s="31"/>
      <c r="AA35" s="31"/>
    </row>
    <row r="36" spans="2:27" x14ac:dyDescent="0.2">
      <c r="B36" s="50"/>
      <c r="C36" s="49" t="s">
        <v>40</v>
      </c>
      <c r="D36" s="48" t="s">
        <v>41</v>
      </c>
      <c r="E36" s="47"/>
      <c r="F36" s="56"/>
      <c r="G36" s="46"/>
      <c r="H36" s="46"/>
      <c r="I36" s="46"/>
      <c r="J36" s="46"/>
      <c r="K36" s="46"/>
      <c r="L36" s="46"/>
      <c r="M36" s="46"/>
      <c r="N36" s="46"/>
      <c r="O36" s="46"/>
      <c r="P36" s="31"/>
      <c r="Q36" s="51"/>
      <c r="R36" s="31"/>
      <c r="S36" s="46"/>
      <c r="T36" s="31"/>
      <c r="V36" s="31"/>
      <c r="W36" s="55" t="s">
        <v>40</v>
      </c>
      <c r="X36" s="32"/>
      <c r="Y36" s="32"/>
      <c r="Z36" s="31"/>
      <c r="AA36" s="31"/>
    </row>
    <row r="37" spans="2:27" ht="15" customHeight="1" x14ac:dyDescent="0.2">
      <c r="B37" s="43"/>
      <c r="C37" s="44"/>
      <c r="D37" s="43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51"/>
      <c r="R37" s="31"/>
      <c r="S37" s="46"/>
      <c r="T37" s="31"/>
      <c r="V37" s="31"/>
      <c r="W37" s="32"/>
      <c r="X37" s="32"/>
      <c r="Y37" s="38"/>
    </row>
    <row r="38" spans="2:27" x14ac:dyDescent="0.2">
      <c r="C38" s="37" t="s">
        <v>39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51"/>
      <c r="R38" s="31"/>
      <c r="S38" s="46"/>
      <c r="T38" s="31"/>
      <c r="V38" s="31"/>
      <c r="W38" s="32"/>
      <c r="X38" s="32"/>
      <c r="Y38" s="32"/>
      <c r="Z38" s="31"/>
      <c r="AA38" s="31"/>
    </row>
    <row r="39" spans="2:27" x14ac:dyDescent="0.2">
      <c r="B39" s="54"/>
      <c r="C39" s="53" t="s">
        <v>38</v>
      </c>
      <c r="D39" s="52" t="s">
        <v>37</v>
      </c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31"/>
      <c r="S39" s="46"/>
      <c r="T39" s="31"/>
      <c r="V39" s="31"/>
      <c r="W39" s="32"/>
      <c r="X39" s="32"/>
      <c r="Y39" s="32"/>
      <c r="Z39" s="31"/>
      <c r="AA39" s="31"/>
    </row>
    <row r="40" spans="2:27" x14ac:dyDescent="0.2">
      <c r="B40" s="54"/>
      <c r="C40" s="53" t="s">
        <v>36</v>
      </c>
      <c r="D40" s="52" t="s">
        <v>35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31"/>
      <c r="S40" s="46"/>
      <c r="T40" s="31"/>
      <c r="V40" s="31"/>
      <c r="W40" s="32"/>
      <c r="X40" s="32"/>
      <c r="Y40" s="32"/>
      <c r="Z40" s="31"/>
      <c r="AA40" s="31"/>
    </row>
    <row r="41" spans="2:27" x14ac:dyDescent="0.2">
      <c r="B41" s="54"/>
      <c r="C41" s="53" t="s">
        <v>34</v>
      </c>
      <c r="D41" s="52" t="s">
        <v>33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31"/>
      <c r="S41" s="46"/>
      <c r="T41" s="31"/>
      <c r="V41" s="31"/>
      <c r="W41" s="32"/>
      <c r="X41" s="32"/>
      <c r="Y41" s="32"/>
      <c r="Z41" s="31"/>
      <c r="AA41" s="31"/>
    </row>
    <row r="42" spans="2:27" x14ac:dyDescent="0.2">
      <c r="B42" s="54"/>
      <c r="C42" s="53" t="s">
        <v>32</v>
      </c>
      <c r="D42" s="52" t="s">
        <v>31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31"/>
      <c r="S42" s="46"/>
      <c r="T42" s="31"/>
      <c r="V42" s="31"/>
      <c r="W42" s="32"/>
      <c r="X42" s="32"/>
      <c r="Y42" s="32"/>
      <c r="Z42" s="31"/>
      <c r="AA42" s="31"/>
    </row>
    <row r="43" spans="2:27" x14ac:dyDescent="0.2">
      <c r="B43" s="54"/>
      <c r="C43" s="53" t="s">
        <v>30</v>
      </c>
      <c r="D43" s="52" t="s">
        <v>29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31"/>
      <c r="S43" s="46"/>
      <c r="T43" s="31"/>
      <c r="V43" s="31"/>
      <c r="W43" s="32"/>
      <c r="X43" s="32"/>
      <c r="Y43" s="32"/>
      <c r="Z43" s="31"/>
      <c r="AA43" s="31"/>
    </row>
    <row r="44" spans="2:27" x14ac:dyDescent="0.2">
      <c r="B44" s="54"/>
      <c r="C44" s="53" t="s">
        <v>28</v>
      </c>
      <c r="D44" s="52" t="s">
        <v>27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31"/>
      <c r="S44" s="46"/>
      <c r="T44" s="31"/>
      <c r="V44" s="31"/>
      <c r="W44" s="32"/>
      <c r="X44" s="32"/>
      <c r="Y44" s="32"/>
      <c r="Z44" s="31"/>
      <c r="AA44" s="31"/>
    </row>
    <row r="45" spans="2:27" x14ac:dyDescent="0.2">
      <c r="B45" s="54"/>
      <c r="C45" s="53" t="s">
        <v>26</v>
      </c>
      <c r="D45" s="52" t="s">
        <v>25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31"/>
      <c r="S45" s="46"/>
      <c r="T45" s="31"/>
      <c r="V45" s="31"/>
      <c r="W45" s="32"/>
      <c r="X45" s="32"/>
      <c r="Y45" s="32"/>
      <c r="Z45" s="31"/>
      <c r="AA45" s="31"/>
    </row>
    <row r="46" spans="2:27" x14ac:dyDescent="0.2">
      <c r="B46" s="54"/>
      <c r="C46" s="53" t="s">
        <v>24</v>
      </c>
      <c r="D46" s="52" t="s">
        <v>23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31"/>
      <c r="S46" s="46"/>
      <c r="T46" s="31"/>
      <c r="V46" s="31"/>
      <c r="W46" s="32"/>
      <c r="X46" s="32"/>
      <c r="Y46" s="32"/>
      <c r="Z46" s="31"/>
      <c r="AA46" s="31"/>
    </row>
    <row r="47" spans="2:27" x14ac:dyDescent="0.2">
      <c r="B47" s="54"/>
      <c r="C47" s="53" t="s">
        <v>14</v>
      </c>
      <c r="D47" s="52" t="s">
        <v>22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1"/>
      <c r="S47" s="46"/>
      <c r="T47" s="31"/>
      <c r="V47" s="31"/>
      <c r="W47" s="32"/>
      <c r="X47" s="32"/>
      <c r="Y47" s="32"/>
      <c r="Z47" s="31"/>
      <c r="AA47" s="31"/>
    </row>
    <row r="48" spans="2:27" ht="15" customHeight="1" x14ac:dyDescent="0.2">
      <c r="B48" s="43"/>
      <c r="C48" s="44"/>
      <c r="D48" s="43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46"/>
      <c r="T48" s="31"/>
      <c r="V48" s="31"/>
      <c r="W48" s="32"/>
      <c r="X48" s="32"/>
      <c r="Y48" s="38"/>
    </row>
    <row r="49" spans="2:27" x14ac:dyDescent="0.2">
      <c r="C49" s="37" t="s">
        <v>21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46"/>
      <c r="T49" s="31"/>
      <c r="V49" s="31"/>
      <c r="W49" s="32"/>
      <c r="X49" s="32"/>
      <c r="Y49" s="32"/>
      <c r="Z49" s="31"/>
      <c r="AA49" s="31"/>
    </row>
    <row r="50" spans="2:27" x14ac:dyDescent="0.2">
      <c r="B50" s="50"/>
      <c r="C50" s="49" t="s">
        <v>20</v>
      </c>
      <c r="D50" s="48" t="s">
        <v>19</v>
      </c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31"/>
      <c r="V50" s="31"/>
      <c r="W50" s="45" t="s">
        <v>18</v>
      </c>
      <c r="X50" s="32"/>
      <c r="Y50" s="32"/>
      <c r="Z50" s="31"/>
      <c r="AA50" s="31"/>
    </row>
    <row r="51" spans="2:27" x14ac:dyDescent="0.2">
      <c r="B51" s="50"/>
      <c r="C51" s="49" t="s">
        <v>17</v>
      </c>
      <c r="D51" s="48" t="s">
        <v>16</v>
      </c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31"/>
      <c r="V51" s="31"/>
      <c r="W51" s="45"/>
      <c r="X51" s="32"/>
      <c r="Y51" s="32"/>
      <c r="Z51" s="31"/>
      <c r="AA51" s="31"/>
    </row>
    <row r="52" spans="2:27" x14ac:dyDescent="0.2">
      <c r="B52" s="50"/>
      <c r="C52" s="49" t="s">
        <v>14</v>
      </c>
      <c r="D52" s="48" t="s">
        <v>15</v>
      </c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31"/>
      <c r="V52" s="31"/>
      <c r="W52" s="45" t="s">
        <v>14</v>
      </c>
      <c r="X52" s="32"/>
      <c r="Y52" s="32"/>
      <c r="Z52" s="31"/>
      <c r="AA52" s="31"/>
    </row>
    <row r="53" spans="2:27" ht="15" customHeight="1" x14ac:dyDescent="0.2">
      <c r="B53" s="43"/>
      <c r="C53" s="44"/>
      <c r="D53" s="43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V53" s="31"/>
      <c r="W53" s="32"/>
      <c r="X53" s="32"/>
      <c r="Y53" s="38"/>
    </row>
    <row r="54" spans="2:27" x14ac:dyDescent="0.2">
      <c r="C54" s="3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V54" s="31"/>
      <c r="W54" s="32"/>
      <c r="X54" s="32"/>
      <c r="Y54" s="32"/>
      <c r="Z54" s="31"/>
      <c r="AA54" s="31"/>
    </row>
    <row r="55" spans="2:27" x14ac:dyDescent="0.2">
      <c r="V55" s="31"/>
      <c r="W55" s="32"/>
      <c r="X55" s="32"/>
      <c r="Y55" s="32"/>
      <c r="Z55" s="31"/>
      <c r="AA55" s="31"/>
    </row>
    <row r="56" spans="2:27" x14ac:dyDescent="0.2">
      <c r="V56" s="31"/>
      <c r="W56" s="32"/>
      <c r="X56" s="32"/>
      <c r="Y56" s="32"/>
      <c r="Z56" s="31"/>
      <c r="AA56" s="31"/>
    </row>
    <row r="57" spans="2:27" x14ac:dyDescent="0.2">
      <c r="V57" s="31"/>
      <c r="W57" s="32"/>
      <c r="X57" s="32"/>
      <c r="Y57" s="32"/>
      <c r="Z57" s="31"/>
      <c r="AA57" s="31"/>
    </row>
    <row r="58" spans="2:27" x14ac:dyDescent="0.2">
      <c r="V58" s="31"/>
      <c r="W58" s="32"/>
      <c r="X58" s="32"/>
      <c r="Y58" s="32"/>
      <c r="Z58" s="31"/>
      <c r="AA58" s="31"/>
    </row>
    <row r="59" spans="2:27" ht="15" customHeight="1" x14ac:dyDescent="0.2">
      <c r="B59" s="43"/>
      <c r="C59" s="44"/>
      <c r="D59" s="43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2"/>
      <c r="V59" s="31"/>
      <c r="W59" s="32"/>
      <c r="X59" s="32"/>
      <c r="Y59" s="38"/>
    </row>
    <row r="60" spans="2:27" x14ac:dyDescent="0.2">
      <c r="C60" s="3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2"/>
      <c r="V60" s="31"/>
      <c r="W60" s="32"/>
      <c r="X60" s="32"/>
      <c r="Y60" s="32"/>
      <c r="Z60" s="31"/>
      <c r="AA60" s="31"/>
    </row>
    <row r="61" spans="2:27" x14ac:dyDescent="0.2">
      <c r="C61" s="3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2"/>
      <c r="V61" s="31"/>
      <c r="W61" s="32"/>
      <c r="X61" s="32"/>
      <c r="Y61" s="32"/>
      <c r="Z61" s="31"/>
      <c r="AA61" s="31"/>
    </row>
    <row r="62" spans="2:27" x14ac:dyDescent="0.2">
      <c r="B62" s="35"/>
      <c r="C62" s="34"/>
      <c r="D62" s="33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1"/>
      <c r="W62" s="32"/>
      <c r="X62" s="32"/>
      <c r="Y62" s="32"/>
      <c r="Z62" s="31"/>
      <c r="AA62" s="31"/>
    </row>
    <row r="63" spans="2:27" x14ac:dyDescent="0.2">
      <c r="B63" s="36"/>
      <c r="C63" s="34"/>
      <c r="D63" s="33"/>
      <c r="E63" s="42"/>
      <c r="F63" s="4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1"/>
      <c r="W63" s="32"/>
      <c r="X63" s="32"/>
      <c r="Y63" s="32"/>
      <c r="Z63" s="31"/>
      <c r="AA63" s="31"/>
    </row>
    <row r="64" spans="2:27" x14ac:dyDescent="0.2">
      <c r="B64" s="41"/>
      <c r="C64" s="40"/>
      <c r="D64" s="33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1"/>
      <c r="W64" s="32"/>
      <c r="X64" s="32"/>
      <c r="Y64" s="32"/>
      <c r="Z64" s="31"/>
      <c r="AA64" s="31"/>
    </row>
    <row r="65" spans="2:27" x14ac:dyDescent="0.2">
      <c r="B65" s="41"/>
      <c r="C65" s="40"/>
      <c r="D65" s="33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1"/>
      <c r="W65" s="32"/>
      <c r="X65" s="32"/>
      <c r="Y65" s="32"/>
      <c r="Z65" s="31"/>
      <c r="AA65" s="31"/>
    </row>
    <row r="66" spans="2:27" x14ac:dyDescent="0.2">
      <c r="B66" s="41"/>
      <c r="C66" s="40"/>
      <c r="D66" s="33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1"/>
      <c r="W66" s="32"/>
      <c r="X66" s="32"/>
      <c r="Y66" s="32"/>
      <c r="Z66" s="31"/>
      <c r="AA66" s="31"/>
    </row>
    <row r="67" spans="2:27" x14ac:dyDescent="0.2">
      <c r="B67" s="41"/>
      <c r="C67" s="40"/>
      <c r="D67" s="33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1"/>
      <c r="W67" s="32"/>
      <c r="X67" s="32"/>
      <c r="Y67" s="32"/>
      <c r="Z67" s="31"/>
      <c r="AA67" s="31"/>
    </row>
    <row r="68" spans="2:27" x14ac:dyDescent="0.2">
      <c r="B68" s="41"/>
      <c r="C68" s="40"/>
      <c r="D68" s="3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1"/>
      <c r="W68" s="32"/>
      <c r="X68" s="32"/>
      <c r="Y68" s="32"/>
      <c r="Z68" s="31"/>
      <c r="AA68" s="31"/>
    </row>
    <row r="69" spans="2:27" ht="15" customHeight="1" x14ac:dyDescent="0.2">
      <c r="B69" s="39"/>
      <c r="C69" s="36"/>
      <c r="D69" s="39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1"/>
      <c r="W69" s="32"/>
      <c r="X69" s="32"/>
      <c r="Y69" s="38"/>
    </row>
    <row r="70" spans="2:27" x14ac:dyDescent="0.2">
      <c r="C70" s="37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2"/>
      <c r="Y70" s="32"/>
      <c r="Z70" s="31"/>
      <c r="AA70" s="31"/>
    </row>
    <row r="71" spans="2:27" x14ac:dyDescent="0.2">
      <c r="C71" s="3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2"/>
      <c r="X71" s="32"/>
      <c r="Y71" s="32"/>
      <c r="Z71" s="31"/>
      <c r="AA71" s="31"/>
    </row>
    <row r="72" spans="2:27" x14ac:dyDescent="0.2">
      <c r="C72" s="37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32"/>
      <c r="Y72" s="32"/>
      <c r="Z72" s="31"/>
      <c r="AA72" s="31"/>
    </row>
    <row r="73" spans="2:27" x14ac:dyDescent="0.2">
      <c r="C73" s="37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32"/>
      <c r="Y73" s="32"/>
      <c r="Z73" s="31"/>
      <c r="AA73" s="31"/>
    </row>
    <row r="74" spans="2:27" x14ac:dyDescent="0.2">
      <c r="C74" s="37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2"/>
      <c r="Y74" s="32"/>
      <c r="Z74" s="31"/>
      <c r="AA74" s="31"/>
    </row>
    <row r="75" spans="2:27" x14ac:dyDescent="0.2">
      <c r="C75" s="37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32"/>
      <c r="Y75" s="32"/>
      <c r="Z75" s="31"/>
      <c r="AA75" s="31"/>
    </row>
    <row r="76" spans="2:27" x14ac:dyDescent="0.2">
      <c r="C76" s="37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2"/>
      <c r="Y76" s="32"/>
      <c r="Z76" s="31"/>
      <c r="AA76" s="31"/>
    </row>
    <row r="77" spans="2:27" x14ac:dyDescent="0.2">
      <c r="C77" s="37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32"/>
      <c r="Y77" s="32"/>
      <c r="Z77" s="31"/>
      <c r="AA77" s="31"/>
    </row>
    <row r="78" spans="2:27" x14ac:dyDescent="0.2">
      <c r="C78" s="37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2"/>
      <c r="Y78" s="32"/>
      <c r="Z78" s="31"/>
      <c r="AA78" s="31"/>
    </row>
    <row r="79" spans="2:27" x14ac:dyDescent="0.2">
      <c r="C79" s="37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32"/>
      <c r="Y79" s="32"/>
      <c r="Z79" s="31"/>
      <c r="AA79" s="31"/>
    </row>
    <row r="80" spans="2:27" x14ac:dyDescent="0.2">
      <c r="C80" s="37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2"/>
      <c r="Y80" s="32"/>
      <c r="Z80" s="31"/>
      <c r="AA80" s="31"/>
    </row>
    <row r="81" spans="2:27" x14ac:dyDescent="0.2">
      <c r="B81" s="36"/>
      <c r="C81" s="34"/>
      <c r="D81" s="33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1"/>
      <c r="AA81" s="31"/>
    </row>
    <row r="82" spans="2:27" x14ac:dyDescent="0.2">
      <c r="B82" s="36"/>
      <c r="C82" s="34"/>
      <c r="D82" s="33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1"/>
      <c r="AA82" s="31"/>
    </row>
    <row r="83" spans="2:27" x14ac:dyDescent="0.2">
      <c r="B83" s="36"/>
      <c r="C83" s="34"/>
      <c r="D83" s="33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1"/>
      <c r="AA83" s="31"/>
    </row>
    <row r="84" spans="2:27" x14ac:dyDescent="0.2">
      <c r="B84" s="35"/>
      <c r="C84" s="34"/>
      <c r="D84" s="33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1"/>
      <c r="AA84" s="31"/>
    </row>
    <row r="85" spans="2:27" ht="18" x14ac:dyDescent="0.25">
      <c r="B85" s="30" t="s">
        <v>13</v>
      </c>
      <c r="E85" s="28"/>
    </row>
    <row r="86" spans="2:27" ht="24" customHeight="1" thickBot="1" x14ac:dyDescent="0.25">
      <c r="B86" s="29" t="s">
        <v>12</v>
      </c>
      <c r="D86" s="28" t="str">
        <f>E9&amp;G9&amp;I9&amp;K9&amp;M9&amp;O9&amp;Q9&amp;S9</f>
        <v/>
      </c>
      <c r="F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</row>
    <row r="87" spans="2:27" ht="12.75" customHeight="1" thickBot="1" x14ac:dyDescent="0.25">
      <c r="B87" s="27" t="s">
        <v>11</v>
      </c>
      <c r="C87" s="26" t="s">
        <v>10</v>
      </c>
      <c r="D87" s="25" t="s">
        <v>9</v>
      </c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3"/>
    </row>
    <row r="88" spans="2:27" ht="20.100000000000001" customHeight="1" x14ac:dyDescent="0.2">
      <c r="B88" s="14" t="s">
        <v>8</v>
      </c>
      <c r="C88" s="22">
        <f>E9</f>
        <v>0</v>
      </c>
      <c r="D88" s="21" t="e">
        <f>VLOOKUP(E9,C15:D15,2,FALSE)</f>
        <v>#N/A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16"/>
      <c r="AA88" s="20"/>
    </row>
    <row r="89" spans="2:27" ht="20.100000000000001" customHeight="1" x14ac:dyDescent="0.2">
      <c r="B89" s="14" t="s">
        <v>7</v>
      </c>
      <c r="C89" s="18">
        <f>G9</f>
        <v>0</v>
      </c>
      <c r="D89" s="17" t="e">
        <f>VLOOKUP(C89,C18:E18,2,FALSE)</f>
        <v>#N/A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6"/>
      <c r="AA89" s="15"/>
    </row>
    <row r="90" spans="2:27" ht="20.100000000000001" customHeight="1" x14ac:dyDescent="0.2">
      <c r="B90" s="14" t="s">
        <v>6</v>
      </c>
      <c r="C90" s="18">
        <f>I9</f>
        <v>0</v>
      </c>
      <c r="D90" s="17" t="e">
        <f>VLOOKUP(C90,C21:E21,2,FALSE)</f>
        <v>#N/A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6"/>
      <c r="AA90" s="15"/>
    </row>
    <row r="91" spans="2:27" ht="20.100000000000001" customHeight="1" x14ac:dyDescent="0.2">
      <c r="B91" s="14" t="s">
        <v>5</v>
      </c>
      <c r="C91" s="18">
        <f>K9</f>
        <v>0</v>
      </c>
      <c r="D91" s="17" t="e">
        <f>VLOOKUP(C91,C24:D24,2,FALSE)</f>
        <v>#N/A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6"/>
      <c r="AA91" s="15"/>
    </row>
    <row r="92" spans="2:27" ht="20.100000000000001" customHeight="1" x14ac:dyDescent="0.2">
      <c r="B92" s="14" t="s">
        <v>4</v>
      </c>
      <c r="C92" s="18">
        <f>M9</f>
        <v>0</v>
      </c>
      <c r="D92" s="17" t="e">
        <f>VLOOKUP(C92,C27:D31,2,FALSE)</f>
        <v>#N/A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6"/>
      <c r="AA92" s="15"/>
    </row>
    <row r="93" spans="2:27" ht="20.100000000000001" customHeight="1" x14ac:dyDescent="0.2">
      <c r="B93" s="14" t="s">
        <v>3</v>
      </c>
      <c r="C93" s="19">
        <f>O9</f>
        <v>0</v>
      </c>
      <c r="D93" s="17" t="e">
        <f>VLOOKUP(C93,C34:D36,2,FALSE)</f>
        <v>#N/A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6"/>
      <c r="AA93" s="15"/>
    </row>
    <row r="94" spans="2:27" ht="20.100000000000001" customHeight="1" x14ac:dyDescent="0.2">
      <c r="B94" s="14" t="s">
        <v>2</v>
      </c>
      <c r="C94" s="18">
        <f>Q9</f>
        <v>0</v>
      </c>
      <c r="D94" s="17" t="e">
        <f>VLOOKUP(C94,C39:D47,2,FALSE)</f>
        <v>#N/A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6"/>
      <c r="AA94" s="15"/>
    </row>
    <row r="95" spans="2:27" ht="20.100000000000001" customHeight="1" x14ac:dyDescent="0.2">
      <c r="B95" s="14" t="s">
        <v>1</v>
      </c>
      <c r="C95" s="18">
        <f>S9</f>
        <v>0</v>
      </c>
      <c r="D95" s="17" t="e">
        <f>VLOOKUP(C95,C50:D52,2,FALSE)</f>
        <v>#N/A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6"/>
      <c r="AA95" s="15"/>
    </row>
    <row r="96" spans="2:27" ht="20.100000000000001" customHeight="1" x14ac:dyDescent="0.2">
      <c r="B96" s="14"/>
      <c r="C96" s="1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6"/>
      <c r="AA96" s="15"/>
    </row>
    <row r="97" spans="2:27" ht="20.100000000000001" customHeight="1" x14ac:dyDescent="0.2">
      <c r="B97" s="14"/>
      <c r="C97" s="1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6"/>
      <c r="AA97" s="15"/>
    </row>
    <row r="98" spans="2:27" ht="20.100000000000001" customHeight="1" x14ac:dyDescent="0.2">
      <c r="B98" s="14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0"/>
    </row>
    <row r="99" spans="2:27" ht="20.100000000000001" customHeight="1" x14ac:dyDescent="0.2">
      <c r="B99" s="14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1"/>
      <c r="AA99" s="10"/>
    </row>
    <row r="100" spans="2:27" ht="20.100000000000001" customHeight="1" thickBot="1" x14ac:dyDescent="0.25">
      <c r="B100" s="9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6"/>
      <c r="AA100" s="5"/>
    </row>
    <row r="101" spans="2:27" ht="22.5" customHeight="1" x14ac:dyDescent="0.2">
      <c r="E101" s="4" t="s">
        <v>0</v>
      </c>
      <c r="AA101" s="2"/>
    </row>
    <row r="102" spans="2:27" ht="22.5" customHeight="1" x14ac:dyDescent="0.2">
      <c r="O102" s="2"/>
      <c r="S102" s="3"/>
      <c r="AA102" s="2"/>
    </row>
  </sheetData>
  <sheetProtection algorithmName="SHA-512" hashValue="ZvuF2IL2qrQXzGhhZiLNHsRDwpKKM4PrFK1aLaOwyesLxuFjBjO+FUT7+wwbfoMnZ147DzIAbgZ/pftjTdcjwg==" saltValue="CpVde3cBoxI3G6lPQJSDHw==" spinCount="100000" sheet="1" objects="1" scenarios="1"/>
  <mergeCells count="13">
    <mergeCell ref="O9:O10"/>
    <mergeCell ref="Q9:Q10"/>
    <mergeCell ref="S9:S10"/>
    <mergeCell ref="B13:D13"/>
    <mergeCell ref="D18:E18"/>
    <mergeCell ref="D21:G21"/>
    <mergeCell ref="A4:Y4"/>
    <mergeCell ref="A6:D12"/>
    <mergeCell ref="E9:E10"/>
    <mergeCell ref="G9:G10"/>
    <mergeCell ref="I9:I10"/>
    <mergeCell ref="K9:K10"/>
    <mergeCell ref="M9:M10"/>
  </mergeCells>
  <dataValidations count="8">
    <dataValidation type="list" allowBlank="1" showInputMessage="1" showErrorMessage="1" errorTitle="Invalid Data" error="Please select one option from the drop down list" sqref="M9:M10" xr:uid="{00000000-0002-0000-1000-000005000000}">
      <formula1>$W$27:$W$31</formula1>
    </dataValidation>
    <dataValidation type="list" allowBlank="1" showInputMessage="1" showErrorMessage="1" errorTitle="Invalid Data" error="Please select one option from the drop down list" sqref="Q9:Q10" xr:uid="{00000000-0002-0000-1000-000007000000}">
      <formula1>$C$39:$C$47</formula1>
    </dataValidation>
    <dataValidation type="list" allowBlank="1" showInputMessage="1" showErrorMessage="1" errorTitle="Invalid Data" error="Please select one option from the drop down list" sqref="O9:O10" xr:uid="{00000000-0002-0000-1000-000006000000}">
      <formula1>$W$34:$W$36</formula1>
    </dataValidation>
    <dataValidation type="list" allowBlank="1" showInputMessage="1" showErrorMessage="1" errorTitle="Invalid Data" error="Please select one option from the drop down list" sqref="K9:K10" xr:uid="{00000000-0002-0000-1000-000004000000}">
      <formula1>$W$24:$W$24</formula1>
    </dataValidation>
    <dataValidation type="list" allowBlank="1" showInputMessage="1" showErrorMessage="1" errorTitle="Invalid Data" error="Please select one option from the drop down list" sqref="G9:G10" xr:uid="{00000000-0002-0000-1000-000003000000}">
      <formula1>$C$18:$C$18</formula1>
    </dataValidation>
    <dataValidation type="list" allowBlank="1" showInputMessage="1" showErrorMessage="1" errorTitle="Invalid Data" error="Please select one option from the drop down list" sqref="I9:I10" xr:uid="{00000000-0002-0000-1000-000002000000}">
      <formula1>$W$21:$W$21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00000000-0002-0000-1000-000001000000}">
      <formula1>$C$15:$C$15</formula1>
    </dataValidation>
    <dataValidation type="list" allowBlank="1" showInputMessage="1" showErrorMessage="1" errorTitle="Invalid Data" error="Please select one option from the drop down list" sqref="S9:S10" xr:uid="{00000000-0002-0000-1000-000000000000}">
      <formula1>$C$50:$C$52</formula1>
    </dataValidation>
  </dataValidations>
  <printOptions horizontalCentered="1"/>
  <pageMargins left="0.5" right="0.25" top="0.25" bottom="0.65" header="0.5" footer="0.28000000000000003"/>
  <pageSetup scale="48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&amp;"Arial,Bold"&amp;Uwww.dynics.com&amp;R&amp;"Impact,Regular"DVC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DVC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2018-03-04T23:11:55Z</dcterms:created>
  <dcterms:modified xsi:type="dcterms:W3CDTF">2018-03-04T23:12:12Z</dcterms:modified>
</cp:coreProperties>
</file>